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30" windowWidth="18915" windowHeight="12120"/>
  </bookViews>
  <sheets>
    <sheet name="Notes on price assumptions" sheetId="4" r:id="rId1"/>
    <sheet name="Low prices" sheetId="6" r:id="rId2"/>
    <sheet name="Central prices" sheetId="1" r:id="rId3"/>
    <sheet name="High prices" sheetId="2" r:id="rId4"/>
    <sheet name="High-high prices" sheetId="5" r:id="rId5"/>
  </sheets>
  <externalReferences>
    <externalReference r:id="rId6"/>
    <externalReference r:id="rId7"/>
    <externalReference r:id="rId8"/>
    <externalReference r:id="rId9"/>
    <externalReference r:id="rId10"/>
  </externalReferences>
  <calcPr calcId="125725"/>
</workbook>
</file>

<file path=xl/calcChain.xml><?xml version="1.0" encoding="utf-8"?>
<calcChain xmlns="http://schemas.openxmlformats.org/spreadsheetml/2006/main">
  <c r="AB28" i="6"/>
  <c r="AA28"/>
  <c r="Z28"/>
  <c r="Y28"/>
  <c r="X28"/>
  <c r="W28"/>
  <c r="V28"/>
  <c r="U28"/>
  <c r="T28"/>
  <c r="S28"/>
  <c r="R28"/>
  <c r="Q28"/>
  <c r="P28"/>
  <c r="O28"/>
  <c r="N28"/>
  <c r="M28"/>
  <c r="L28"/>
  <c r="K28"/>
  <c r="AB27"/>
  <c r="AA27"/>
  <c r="Z27"/>
  <c r="Y27"/>
  <c r="X27"/>
  <c r="W27"/>
  <c r="V27"/>
  <c r="U27"/>
  <c r="T27"/>
  <c r="S27"/>
  <c r="R27"/>
  <c r="Q27"/>
  <c r="P27"/>
  <c r="O27"/>
  <c r="N27"/>
  <c r="M27"/>
  <c r="L27"/>
  <c r="K27"/>
  <c r="AB26"/>
  <c r="AA26"/>
  <c r="Z26"/>
  <c r="Y26"/>
  <c r="X26"/>
  <c r="W26"/>
  <c r="V26"/>
  <c r="U26"/>
  <c r="T26"/>
  <c r="S26"/>
  <c r="R26"/>
  <c r="Q26"/>
  <c r="P26"/>
  <c r="O26"/>
  <c r="N26"/>
  <c r="M26"/>
  <c r="L26"/>
  <c r="K26"/>
  <c r="AB25"/>
  <c r="AA25"/>
  <c r="Z25"/>
  <c r="Y25"/>
  <c r="X25"/>
  <c r="W25"/>
  <c r="V25"/>
  <c r="U25"/>
  <c r="T25"/>
  <c r="S25"/>
  <c r="R25"/>
  <c r="Q25"/>
  <c r="P25"/>
  <c r="O25"/>
  <c r="N25"/>
  <c r="M25"/>
  <c r="L25"/>
  <c r="K25"/>
  <c r="AB22"/>
  <c r="AA22"/>
  <c r="Z22"/>
  <c r="Y22"/>
  <c r="X22"/>
  <c r="W22"/>
  <c r="V22"/>
  <c r="U22"/>
  <c r="T22"/>
  <c r="S22"/>
  <c r="R22"/>
  <c r="Q22"/>
  <c r="P22"/>
  <c r="O22"/>
  <c r="N22"/>
  <c r="M22"/>
  <c r="L22"/>
  <c r="K22"/>
  <c r="AB21"/>
  <c r="AA21"/>
  <c r="Z21"/>
  <c r="Y21"/>
  <c r="X21"/>
  <c r="W21"/>
  <c r="V21"/>
  <c r="U21"/>
  <c r="T21"/>
  <c r="S21"/>
  <c r="R21"/>
  <c r="Q21"/>
  <c r="P21"/>
  <c r="O21"/>
  <c r="N21"/>
  <c r="M21"/>
  <c r="L21"/>
  <c r="K21"/>
  <c r="AB18"/>
  <c r="AA18"/>
  <c r="Z18"/>
  <c r="Y18"/>
  <c r="X18"/>
  <c r="W18"/>
  <c r="V18"/>
  <c r="U18"/>
  <c r="T18"/>
  <c r="S18"/>
  <c r="R18"/>
  <c r="Q18"/>
  <c r="P18"/>
  <c r="O18"/>
  <c r="N18"/>
  <c r="M18"/>
  <c r="L18"/>
  <c r="K18"/>
  <c r="AB17"/>
  <c r="AA17"/>
  <c r="Z17"/>
  <c r="Y17"/>
  <c r="X17"/>
  <c r="W17"/>
  <c r="V17"/>
  <c r="U17"/>
  <c r="T17"/>
  <c r="S17"/>
  <c r="R17"/>
  <c r="Q17"/>
  <c r="P17"/>
  <c r="O17"/>
  <c r="N17"/>
  <c r="M17"/>
  <c r="K17"/>
  <c r="AB11"/>
  <c r="AA11"/>
  <c r="Z11"/>
  <c r="Y11"/>
  <c r="X11"/>
  <c r="W11"/>
  <c r="V11"/>
  <c r="U11"/>
  <c r="T11"/>
  <c r="S11"/>
  <c r="R11"/>
  <c r="Q11"/>
  <c r="P11"/>
  <c r="O11"/>
  <c r="N11"/>
  <c r="M11"/>
  <c r="L11"/>
  <c r="K11"/>
  <c r="AG10"/>
  <c r="AF10"/>
  <c r="AE10"/>
  <c r="AD10"/>
  <c r="AC10"/>
  <c r="AB10"/>
  <c r="AA10"/>
  <c r="Z10"/>
  <c r="Y10"/>
  <c r="X10"/>
  <c r="W10"/>
  <c r="V10"/>
  <c r="U10"/>
  <c r="T10"/>
  <c r="S10"/>
  <c r="R10"/>
  <c r="Q10"/>
  <c r="P10"/>
  <c r="O10"/>
  <c r="N10"/>
  <c r="M10"/>
  <c r="L10"/>
  <c r="AG9"/>
  <c r="AF9"/>
  <c r="AE9"/>
  <c r="AD9"/>
  <c r="AC9"/>
  <c r="AB9"/>
  <c r="AA9"/>
  <c r="Z9"/>
  <c r="Y9"/>
  <c r="X9"/>
  <c r="W9"/>
  <c r="V9"/>
  <c r="U9"/>
  <c r="T9"/>
  <c r="S9"/>
  <c r="R9"/>
  <c r="Q9"/>
  <c r="P9"/>
  <c r="O9"/>
  <c r="N9"/>
  <c r="M9"/>
  <c r="L9"/>
  <c r="AG8"/>
  <c r="AF8"/>
  <c r="AE8"/>
  <c r="AD8"/>
  <c r="AC8"/>
  <c r="AB8"/>
  <c r="AA8"/>
  <c r="Z8"/>
  <c r="Y8"/>
  <c r="X8"/>
  <c r="W8"/>
  <c r="V8"/>
  <c r="U8"/>
  <c r="T8"/>
  <c r="S8"/>
  <c r="R8"/>
  <c r="Q8"/>
  <c r="P8"/>
  <c r="O8"/>
  <c r="N8"/>
  <c r="M8"/>
  <c r="L8"/>
  <c r="J28"/>
  <c r="I28"/>
  <c r="H28"/>
  <c r="G28"/>
  <c r="F28"/>
  <c r="E28"/>
  <c r="D28"/>
  <c r="C28"/>
  <c r="J27"/>
  <c r="I27"/>
  <c r="H27"/>
  <c r="G27"/>
  <c r="F27"/>
  <c r="E27"/>
  <c r="D27"/>
  <c r="C27"/>
  <c r="J26"/>
  <c r="I26"/>
  <c r="H26"/>
  <c r="G26"/>
  <c r="F26"/>
  <c r="E26"/>
  <c r="D26"/>
  <c r="C26"/>
  <c r="J25"/>
  <c r="I25"/>
  <c r="H25"/>
  <c r="G25"/>
  <c r="F25"/>
  <c r="E25"/>
  <c r="D25"/>
  <c r="C25"/>
  <c r="J22"/>
  <c r="I22"/>
  <c r="H22"/>
  <c r="G22"/>
  <c r="F22"/>
  <c r="E22"/>
  <c r="D22"/>
  <c r="C22"/>
  <c r="J21"/>
  <c r="I21"/>
  <c r="H21"/>
  <c r="G21"/>
  <c r="F21"/>
  <c r="E21"/>
  <c r="D21"/>
  <c r="C21"/>
  <c r="J18"/>
  <c r="I18"/>
  <c r="H18"/>
  <c r="G18"/>
  <c r="F18"/>
  <c r="E18"/>
  <c r="D18"/>
  <c r="C18"/>
  <c r="J17"/>
  <c r="I17"/>
  <c r="H17"/>
  <c r="G17"/>
  <c r="F17"/>
  <c r="E17"/>
  <c r="D17"/>
  <c r="C17"/>
  <c r="J11"/>
  <c r="I11"/>
  <c r="H11"/>
  <c r="G11"/>
  <c r="F11"/>
  <c r="E11"/>
  <c r="D11"/>
  <c r="C11"/>
  <c r="K10"/>
  <c r="J10"/>
  <c r="I10"/>
  <c r="H10"/>
  <c r="G10"/>
  <c r="F10"/>
  <c r="E10"/>
  <c r="D10"/>
  <c r="C10"/>
  <c r="K9"/>
  <c r="J9"/>
  <c r="I9"/>
  <c r="H9"/>
  <c r="G9"/>
  <c r="F9"/>
  <c r="E9"/>
  <c r="D9"/>
  <c r="C9"/>
  <c r="K8"/>
  <c r="J8"/>
  <c r="I8"/>
  <c r="H8"/>
  <c r="G8"/>
  <c r="F8"/>
  <c r="E8"/>
  <c r="D8"/>
  <c r="C8"/>
  <c r="AC6"/>
  <c r="AD6"/>
  <c r="AE6"/>
  <c r="AF6"/>
  <c r="AG6"/>
  <c r="AB28" i="5"/>
  <c r="AA28"/>
  <c r="Z28"/>
  <c r="Y28"/>
  <c r="X28"/>
  <c r="W28"/>
  <c r="V28"/>
  <c r="U28"/>
  <c r="T28"/>
  <c r="S28"/>
  <c r="R28"/>
  <c r="Q28"/>
  <c r="P28"/>
  <c r="O28"/>
  <c r="N28"/>
  <c r="M28"/>
  <c r="L28"/>
  <c r="K28"/>
  <c r="AB27"/>
  <c r="AA27"/>
  <c r="Z27"/>
  <c r="Y27"/>
  <c r="X27"/>
  <c r="W27"/>
  <c r="V27"/>
  <c r="U27"/>
  <c r="T27"/>
  <c r="S27"/>
  <c r="R27"/>
  <c r="Q27"/>
  <c r="P27"/>
  <c r="O27"/>
  <c r="N27"/>
  <c r="M27"/>
  <c r="L27"/>
  <c r="K27"/>
  <c r="AB26"/>
  <c r="AA26"/>
  <c r="Z26"/>
  <c r="Y26"/>
  <c r="X26"/>
  <c r="W26"/>
  <c r="V26"/>
  <c r="U26"/>
  <c r="T26"/>
  <c r="S26"/>
  <c r="R26"/>
  <c r="Q26"/>
  <c r="P26"/>
  <c r="O26"/>
  <c r="N26"/>
  <c r="M26"/>
  <c r="L26"/>
  <c r="K26"/>
  <c r="AB25"/>
  <c r="AA25"/>
  <c r="Z25"/>
  <c r="Y25"/>
  <c r="X25"/>
  <c r="W25"/>
  <c r="V25"/>
  <c r="U25"/>
  <c r="T25"/>
  <c r="S25"/>
  <c r="R25"/>
  <c r="Q25"/>
  <c r="P25"/>
  <c r="O25"/>
  <c r="N25"/>
  <c r="M25"/>
  <c r="L25"/>
  <c r="K25"/>
  <c r="AB22"/>
  <c r="AA22"/>
  <c r="Z22"/>
  <c r="Y22"/>
  <c r="X22"/>
  <c r="W22"/>
  <c r="V22"/>
  <c r="U22"/>
  <c r="T22"/>
  <c r="S22"/>
  <c r="R22"/>
  <c r="Q22"/>
  <c r="P22"/>
  <c r="O22"/>
  <c r="N22"/>
  <c r="M22"/>
  <c r="L22"/>
  <c r="K22"/>
  <c r="AB21"/>
  <c r="AA21"/>
  <c r="Z21"/>
  <c r="Y21"/>
  <c r="X21"/>
  <c r="W21"/>
  <c r="V21"/>
  <c r="U21"/>
  <c r="T21"/>
  <c r="S21"/>
  <c r="R21"/>
  <c r="Q21"/>
  <c r="P21"/>
  <c r="O21"/>
  <c r="N21"/>
  <c r="M21"/>
  <c r="L21"/>
  <c r="K21"/>
  <c r="AB18"/>
  <c r="AA18"/>
  <c r="Z18"/>
  <c r="Y18"/>
  <c r="X18"/>
  <c r="W18"/>
  <c r="V18"/>
  <c r="U18"/>
  <c r="T18"/>
  <c r="S18"/>
  <c r="R18"/>
  <c r="Q18"/>
  <c r="P18"/>
  <c r="O18"/>
  <c r="N18"/>
  <c r="M18"/>
  <c r="L18"/>
  <c r="K18"/>
  <c r="AB17"/>
  <c r="AA17"/>
  <c r="Z17"/>
  <c r="Y17"/>
  <c r="X17"/>
  <c r="W17"/>
  <c r="V17"/>
  <c r="U17"/>
  <c r="T17"/>
  <c r="S17"/>
  <c r="R17"/>
  <c r="Q17"/>
  <c r="P17"/>
  <c r="O17"/>
  <c r="N17"/>
  <c r="M17"/>
  <c r="L17"/>
  <c r="K17"/>
  <c r="AB11"/>
  <c r="AA11"/>
  <c r="Z11"/>
  <c r="Y11"/>
  <c r="X11"/>
  <c r="W11"/>
  <c r="V11"/>
  <c r="U11"/>
  <c r="T11"/>
  <c r="S11"/>
  <c r="R11"/>
  <c r="Q11"/>
  <c r="P11"/>
  <c r="O11"/>
  <c r="N11"/>
  <c r="M11"/>
  <c r="L11"/>
  <c r="K11"/>
  <c r="AG10"/>
  <c r="AF10"/>
  <c r="AE10"/>
  <c r="AD10"/>
  <c r="AC10"/>
  <c r="AB10"/>
  <c r="AA10"/>
  <c r="Z10"/>
  <c r="Y10"/>
  <c r="X10"/>
  <c r="W10"/>
  <c r="V10"/>
  <c r="U10"/>
  <c r="T10"/>
  <c r="S10"/>
  <c r="R10"/>
  <c r="Q10"/>
  <c r="P10"/>
  <c r="O10"/>
  <c r="N10"/>
  <c r="M10"/>
  <c r="L10"/>
  <c r="AG9"/>
  <c r="AF9"/>
  <c r="AE9"/>
  <c r="AD9"/>
  <c r="AC9"/>
  <c r="AB9"/>
  <c r="AA9"/>
  <c r="Z9"/>
  <c r="Y9"/>
  <c r="X9"/>
  <c r="W9"/>
  <c r="V9"/>
  <c r="U9"/>
  <c r="T9"/>
  <c r="S9"/>
  <c r="R9"/>
  <c r="Q9"/>
  <c r="P9"/>
  <c r="O9"/>
  <c r="N9"/>
  <c r="M9"/>
  <c r="L9"/>
  <c r="AG8"/>
  <c r="AF8"/>
  <c r="AE8"/>
  <c r="AD8"/>
  <c r="AC8"/>
  <c r="AB8"/>
  <c r="AA8"/>
  <c r="Z8"/>
  <c r="Y8"/>
  <c r="X8"/>
  <c r="W8"/>
  <c r="V8"/>
  <c r="U8"/>
  <c r="T8"/>
  <c r="S8"/>
  <c r="R8"/>
  <c r="Q8"/>
  <c r="P8"/>
  <c r="O8"/>
  <c r="N8"/>
  <c r="M8"/>
  <c r="L8"/>
  <c r="J28"/>
  <c r="I28"/>
  <c r="H28"/>
  <c r="G28"/>
  <c r="F28"/>
  <c r="E28"/>
  <c r="D28"/>
  <c r="C28"/>
  <c r="J27"/>
  <c r="I27"/>
  <c r="H27"/>
  <c r="G27"/>
  <c r="F27"/>
  <c r="E27"/>
  <c r="D27"/>
  <c r="C27"/>
  <c r="J26"/>
  <c r="I26"/>
  <c r="H26"/>
  <c r="G26"/>
  <c r="F26"/>
  <c r="E26"/>
  <c r="D26"/>
  <c r="C26"/>
  <c r="J25"/>
  <c r="I25"/>
  <c r="H25"/>
  <c r="G25"/>
  <c r="F25"/>
  <c r="E25"/>
  <c r="D25"/>
  <c r="C25"/>
  <c r="J22"/>
  <c r="I22"/>
  <c r="H22"/>
  <c r="G22"/>
  <c r="F22"/>
  <c r="E22"/>
  <c r="D22"/>
  <c r="C22"/>
  <c r="J21"/>
  <c r="I21"/>
  <c r="H21"/>
  <c r="G21"/>
  <c r="F21"/>
  <c r="E21"/>
  <c r="D21"/>
  <c r="C21"/>
  <c r="J18"/>
  <c r="I18"/>
  <c r="H18"/>
  <c r="G18"/>
  <c r="F18"/>
  <c r="E18"/>
  <c r="D18"/>
  <c r="C18"/>
  <c r="J17"/>
  <c r="I17"/>
  <c r="H17"/>
  <c r="G17"/>
  <c r="F17"/>
  <c r="E17"/>
  <c r="D17"/>
  <c r="C17"/>
  <c r="J11"/>
  <c r="I11"/>
  <c r="H11"/>
  <c r="G11"/>
  <c r="F11"/>
  <c r="E11"/>
  <c r="D11"/>
  <c r="C11"/>
  <c r="K10"/>
  <c r="J10"/>
  <c r="I10"/>
  <c r="H10"/>
  <c r="G10"/>
  <c r="F10"/>
  <c r="E10"/>
  <c r="D10"/>
  <c r="C10"/>
  <c r="K9"/>
  <c r="J9"/>
  <c r="I9"/>
  <c r="H9"/>
  <c r="G9"/>
  <c r="F9"/>
  <c r="E9"/>
  <c r="D9"/>
  <c r="C9"/>
  <c r="K8"/>
  <c r="J8"/>
  <c r="I8"/>
  <c r="H8"/>
  <c r="G8"/>
  <c r="F8"/>
  <c r="E8"/>
  <c r="D8"/>
  <c r="C8"/>
  <c r="AG10" i="2"/>
  <c r="AF10"/>
  <c r="AE10"/>
  <c r="AD10"/>
  <c r="AC10"/>
  <c r="AG9"/>
  <c r="AF9"/>
  <c r="AE9"/>
  <c r="AD9"/>
  <c r="AC9"/>
  <c r="AG8"/>
  <c r="AF8"/>
  <c r="AE8"/>
  <c r="AD8"/>
  <c r="AC8"/>
  <c r="AB28"/>
  <c r="AA28"/>
  <c r="Z28"/>
  <c r="Y28"/>
  <c r="X28"/>
  <c r="W28"/>
  <c r="V28"/>
  <c r="U28"/>
  <c r="T28"/>
  <c r="S28"/>
  <c r="R28"/>
  <c r="Q28"/>
  <c r="P28"/>
  <c r="O28"/>
  <c r="N28"/>
  <c r="M28"/>
  <c r="L28"/>
  <c r="K28"/>
  <c r="AB27"/>
  <c r="AA27"/>
  <c r="Z27"/>
  <c r="Y27"/>
  <c r="X27"/>
  <c r="W27"/>
  <c r="V27"/>
  <c r="U27"/>
  <c r="T27"/>
  <c r="S27"/>
  <c r="R27"/>
  <c r="Q27"/>
  <c r="P27"/>
  <c r="O27"/>
  <c r="N27"/>
  <c r="M27"/>
  <c r="L27"/>
  <c r="K27"/>
  <c r="AB26"/>
  <c r="AA26"/>
  <c r="Z26"/>
  <c r="Y26"/>
  <c r="X26"/>
  <c r="W26"/>
  <c r="V26"/>
  <c r="U26"/>
  <c r="T26"/>
  <c r="S26"/>
  <c r="R26"/>
  <c r="Q26"/>
  <c r="P26"/>
  <c r="O26"/>
  <c r="N26"/>
  <c r="M26"/>
  <c r="L26"/>
  <c r="K26"/>
  <c r="AB25"/>
  <c r="AA25"/>
  <c r="Z25"/>
  <c r="Y25"/>
  <c r="X25"/>
  <c r="W25"/>
  <c r="V25"/>
  <c r="U25"/>
  <c r="T25"/>
  <c r="S25"/>
  <c r="R25"/>
  <c r="Q25"/>
  <c r="P25"/>
  <c r="O25"/>
  <c r="N25"/>
  <c r="M25"/>
  <c r="L25"/>
  <c r="K25"/>
  <c r="AB22"/>
  <c r="AA22"/>
  <c r="Z22"/>
  <c r="Y22"/>
  <c r="X22"/>
  <c r="W22"/>
  <c r="V22"/>
  <c r="U22"/>
  <c r="T22"/>
  <c r="S22"/>
  <c r="R22"/>
  <c r="Q22"/>
  <c r="P22"/>
  <c r="O22"/>
  <c r="N22"/>
  <c r="M22"/>
  <c r="L22"/>
  <c r="K22"/>
  <c r="AB21"/>
  <c r="AA21"/>
  <c r="Z21"/>
  <c r="Y21"/>
  <c r="X21"/>
  <c r="W21"/>
  <c r="V21"/>
  <c r="U21"/>
  <c r="T21"/>
  <c r="S21"/>
  <c r="R21"/>
  <c r="Q21"/>
  <c r="P21"/>
  <c r="O21"/>
  <c r="N21"/>
  <c r="M21"/>
  <c r="L21"/>
  <c r="K21"/>
  <c r="AB18"/>
  <c r="AA18"/>
  <c r="Z18"/>
  <c r="Y18"/>
  <c r="X18"/>
  <c r="W18"/>
  <c r="V18"/>
  <c r="U18"/>
  <c r="T18"/>
  <c r="S18"/>
  <c r="R18"/>
  <c r="Q18"/>
  <c r="P18"/>
  <c r="O18"/>
  <c r="N18"/>
  <c r="M18"/>
  <c r="L18"/>
  <c r="K18"/>
  <c r="AB17"/>
  <c r="AA17"/>
  <c r="Z17"/>
  <c r="Y17"/>
  <c r="X17"/>
  <c r="W17"/>
  <c r="V17"/>
  <c r="U17"/>
  <c r="T17"/>
  <c r="S17"/>
  <c r="R17"/>
  <c r="Q17"/>
  <c r="P17"/>
  <c r="O17"/>
  <c r="N17"/>
  <c r="M17"/>
  <c r="K17"/>
  <c r="AB11"/>
  <c r="AA11"/>
  <c r="Z11"/>
  <c r="Y11"/>
  <c r="X11"/>
  <c r="W11"/>
  <c r="V11"/>
  <c r="U11"/>
  <c r="T11"/>
  <c r="S11"/>
  <c r="R11"/>
  <c r="Q11"/>
  <c r="P11"/>
  <c r="O11"/>
  <c r="N11"/>
  <c r="M11"/>
  <c r="L11"/>
  <c r="K11"/>
  <c r="AB10"/>
  <c r="AA10"/>
  <c r="Z10"/>
  <c r="Y10"/>
  <c r="X10"/>
  <c r="W10"/>
  <c r="V10"/>
  <c r="U10"/>
  <c r="T10"/>
  <c r="S10"/>
  <c r="R10"/>
  <c r="Q10"/>
  <c r="P10"/>
  <c r="O10"/>
  <c r="N10"/>
  <c r="M10"/>
  <c r="L10"/>
  <c r="AB9"/>
  <c r="AA9"/>
  <c r="Z9"/>
  <c r="Y9"/>
  <c r="X9"/>
  <c r="W9"/>
  <c r="V9"/>
  <c r="U9"/>
  <c r="T9"/>
  <c r="S9"/>
  <c r="R9"/>
  <c r="Q9"/>
  <c r="P9"/>
  <c r="O9"/>
  <c r="N9"/>
  <c r="M9"/>
  <c r="L9"/>
  <c r="AB8"/>
  <c r="AA8"/>
  <c r="Z8"/>
  <c r="Y8"/>
  <c r="X8"/>
  <c r="W8"/>
  <c r="V8"/>
  <c r="U8"/>
  <c r="T8"/>
  <c r="S8"/>
  <c r="R8"/>
  <c r="Q8"/>
  <c r="P8"/>
  <c r="O8"/>
  <c r="N8"/>
  <c r="M8"/>
  <c r="L8"/>
  <c r="J28"/>
  <c r="I28"/>
  <c r="H28"/>
  <c r="G28"/>
  <c r="F28"/>
  <c r="E28"/>
  <c r="D28"/>
  <c r="C28"/>
  <c r="J27"/>
  <c r="I27"/>
  <c r="H27"/>
  <c r="G27"/>
  <c r="F27"/>
  <c r="E27"/>
  <c r="D27"/>
  <c r="C27"/>
  <c r="J26"/>
  <c r="I26"/>
  <c r="H26"/>
  <c r="G26"/>
  <c r="F26"/>
  <c r="E26"/>
  <c r="D26"/>
  <c r="C26"/>
  <c r="J25"/>
  <c r="I25"/>
  <c r="H25"/>
  <c r="G25"/>
  <c r="F25"/>
  <c r="E25"/>
  <c r="D25"/>
  <c r="C25"/>
  <c r="J22"/>
  <c r="I22"/>
  <c r="H22"/>
  <c r="G22"/>
  <c r="F22"/>
  <c r="E22"/>
  <c r="D22"/>
  <c r="C22"/>
  <c r="J21"/>
  <c r="I21"/>
  <c r="H21"/>
  <c r="G21"/>
  <c r="F21"/>
  <c r="E21"/>
  <c r="D21"/>
  <c r="C21"/>
  <c r="J18"/>
  <c r="I18"/>
  <c r="H18"/>
  <c r="G18"/>
  <c r="F18"/>
  <c r="E18"/>
  <c r="D18"/>
  <c r="C18"/>
  <c r="J17"/>
  <c r="I17"/>
  <c r="H17"/>
  <c r="G17"/>
  <c r="F17"/>
  <c r="E17"/>
  <c r="D17"/>
  <c r="C17"/>
  <c r="J11"/>
  <c r="I11"/>
  <c r="H11"/>
  <c r="G11"/>
  <c r="F11"/>
  <c r="E11"/>
  <c r="D11"/>
  <c r="C11"/>
  <c r="K10"/>
  <c r="J10"/>
  <c r="I10"/>
  <c r="H10"/>
  <c r="G10"/>
  <c r="F10"/>
  <c r="E10"/>
  <c r="D10"/>
  <c r="C10"/>
  <c r="K9"/>
  <c r="J9"/>
  <c r="I9"/>
  <c r="H9"/>
  <c r="G9"/>
  <c r="F9"/>
  <c r="E9"/>
  <c r="D9"/>
  <c r="C9"/>
  <c r="K8"/>
  <c r="J8"/>
  <c r="I8"/>
  <c r="H8"/>
  <c r="G8"/>
  <c r="F8"/>
  <c r="E8"/>
  <c r="D8"/>
  <c r="C8"/>
  <c r="AC6"/>
  <c r="AD6"/>
  <c r="AE6"/>
  <c r="AF6"/>
  <c r="AG6"/>
  <c r="J28" i="1"/>
  <c r="I28"/>
  <c r="H28"/>
  <c r="G28"/>
  <c r="F28"/>
  <c r="E28"/>
  <c r="D28"/>
  <c r="C28"/>
  <c r="J27"/>
  <c r="I27"/>
  <c r="H27"/>
  <c r="G27"/>
  <c r="F27"/>
  <c r="E27"/>
  <c r="D27"/>
  <c r="C27"/>
  <c r="J26"/>
  <c r="I26"/>
  <c r="H26"/>
  <c r="G26"/>
  <c r="F26"/>
  <c r="E26"/>
  <c r="D26"/>
  <c r="C26"/>
  <c r="J25"/>
  <c r="I25"/>
  <c r="H25"/>
  <c r="G25"/>
  <c r="F25"/>
  <c r="E25"/>
  <c r="D25"/>
  <c r="C25"/>
  <c r="J22"/>
  <c r="I22"/>
  <c r="H22"/>
  <c r="G22"/>
  <c r="F22"/>
  <c r="E22"/>
  <c r="D22"/>
  <c r="C22"/>
  <c r="J21"/>
  <c r="I21"/>
  <c r="H21"/>
  <c r="G21"/>
  <c r="F21"/>
  <c r="E21"/>
  <c r="D21"/>
  <c r="C21"/>
  <c r="D17"/>
  <c r="E17"/>
  <c r="F17"/>
  <c r="G17"/>
  <c r="H17"/>
  <c r="I17"/>
  <c r="J17"/>
  <c r="D18"/>
  <c r="E18"/>
  <c r="F18"/>
  <c r="G18"/>
  <c r="H18"/>
  <c r="I18"/>
  <c r="J18"/>
  <c r="K17"/>
  <c r="K18"/>
  <c r="C18"/>
  <c r="C17"/>
  <c r="C11"/>
  <c r="D11"/>
  <c r="E11"/>
  <c r="F11"/>
  <c r="G11"/>
  <c r="C9"/>
  <c r="D9"/>
  <c r="E9"/>
  <c r="F9"/>
  <c r="G9"/>
  <c r="H9"/>
  <c r="I9"/>
  <c r="J9"/>
  <c r="K9"/>
  <c r="C10"/>
  <c r="D10"/>
  <c r="E10"/>
  <c r="F10"/>
  <c r="G10"/>
  <c r="H10"/>
  <c r="I10"/>
  <c r="J10"/>
  <c r="K10"/>
  <c r="D8"/>
  <c r="E8"/>
  <c r="F8"/>
  <c r="G8"/>
  <c r="H8"/>
  <c r="I8"/>
  <c r="J8"/>
  <c r="K8"/>
  <c r="C8"/>
  <c r="AB28"/>
  <c r="AA28"/>
  <c r="Z28"/>
  <c r="Y28"/>
  <c r="X28"/>
  <c r="W28"/>
  <c r="V28"/>
  <c r="U28"/>
  <c r="T28"/>
  <c r="S28"/>
  <c r="R28"/>
  <c r="Q28"/>
  <c r="P28"/>
  <c r="O28"/>
  <c r="N28"/>
  <c r="M28"/>
  <c r="L28"/>
  <c r="K28"/>
  <c r="AB27"/>
  <c r="AA27"/>
  <c r="Z27"/>
  <c r="Y27"/>
  <c r="X27"/>
  <c r="W27"/>
  <c r="V27"/>
  <c r="U27"/>
  <c r="T27"/>
  <c r="S27"/>
  <c r="R27"/>
  <c r="Q27"/>
  <c r="P27"/>
  <c r="O27"/>
  <c r="N27"/>
  <c r="M27"/>
  <c r="L27"/>
  <c r="K27"/>
  <c r="AB26"/>
  <c r="AA26"/>
  <c r="Z26"/>
  <c r="Y26"/>
  <c r="X26"/>
  <c r="W26"/>
  <c r="V26"/>
  <c r="U26"/>
  <c r="T26"/>
  <c r="S26"/>
  <c r="R26"/>
  <c r="Q26"/>
  <c r="P26"/>
  <c r="O26"/>
  <c r="N26"/>
  <c r="M26"/>
  <c r="L26"/>
  <c r="K26"/>
  <c r="AB25"/>
  <c r="AA25"/>
  <c r="Z25"/>
  <c r="Y25"/>
  <c r="X25"/>
  <c r="W25"/>
  <c r="V25"/>
  <c r="U25"/>
  <c r="T25"/>
  <c r="S25"/>
  <c r="R25"/>
  <c r="Q25"/>
  <c r="P25"/>
  <c r="O25"/>
  <c r="N25"/>
  <c r="M25"/>
  <c r="L25"/>
  <c r="K25"/>
  <c r="AB22"/>
  <c r="AA22"/>
  <c r="Z22"/>
  <c r="Y22"/>
  <c r="X22"/>
  <c r="W22"/>
  <c r="V22"/>
  <c r="U22"/>
  <c r="T22"/>
  <c r="S22"/>
  <c r="R22"/>
  <c r="Q22"/>
  <c r="P22"/>
  <c r="O22"/>
  <c r="N22"/>
  <c r="M22"/>
  <c r="L22"/>
  <c r="K22"/>
  <c r="AB21"/>
  <c r="AA21"/>
  <c r="Z21"/>
  <c r="Y21"/>
  <c r="X21"/>
  <c r="W21"/>
  <c r="V21"/>
  <c r="U21"/>
  <c r="T21"/>
  <c r="S21"/>
  <c r="R21"/>
  <c r="Q21"/>
  <c r="P21"/>
  <c r="O21"/>
  <c r="N21"/>
  <c r="M21"/>
  <c r="L21"/>
  <c r="K21"/>
  <c r="AB18"/>
  <c r="AA18"/>
  <c r="Z18"/>
  <c r="Y18"/>
  <c r="X18"/>
  <c r="W18"/>
  <c r="V18"/>
  <c r="U18"/>
  <c r="T18"/>
  <c r="S18"/>
  <c r="R18"/>
  <c r="Q18"/>
  <c r="P18"/>
  <c r="O18"/>
  <c r="N18"/>
  <c r="M18"/>
  <c r="L18"/>
  <c r="AB17"/>
  <c r="AA17"/>
  <c r="Z17"/>
  <c r="Y17"/>
  <c r="X17"/>
  <c r="W17"/>
  <c r="V17"/>
  <c r="U17"/>
  <c r="T17"/>
  <c r="S17"/>
  <c r="R17"/>
  <c r="Q17"/>
  <c r="P17"/>
  <c r="O17"/>
  <c r="N17"/>
  <c r="M17"/>
  <c r="L17"/>
  <c r="L8"/>
  <c r="M8"/>
  <c r="N8"/>
  <c r="O8"/>
  <c r="P8"/>
  <c r="Q8"/>
  <c r="R8"/>
  <c r="S8"/>
  <c r="T8"/>
  <c r="U8"/>
  <c r="V8"/>
  <c r="W8"/>
  <c r="X8"/>
  <c r="Y8"/>
  <c r="Z8"/>
  <c r="AA8"/>
  <c r="AB8"/>
  <c r="AC8"/>
  <c r="AD8"/>
  <c r="AE8"/>
  <c r="AF8"/>
  <c r="AG8"/>
  <c r="L9"/>
  <c r="M9"/>
  <c r="N9"/>
  <c r="O9"/>
  <c r="P9"/>
  <c r="Q9"/>
  <c r="R9"/>
  <c r="S9"/>
  <c r="T9"/>
  <c r="U9"/>
  <c r="V9"/>
  <c r="W9"/>
  <c r="X9"/>
  <c r="Y9"/>
  <c r="Z9"/>
  <c r="AA9"/>
  <c r="AB9"/>
  <c r="AC9"/>
  <c r="AD9"/>
  <c r="AE9"/>
  <c r="AF9"/>
  <c r="AG9"/>
  <c r="L10"/>
  <c r="M10"/>
  <c r="N10"/>
  <c r="O10"/>
  <c r="P10"/>
  <c r="Q10"/>
  <c r="R10"/>
  <c r="S10"/>
  <c r="T10"/>
  <c r="U10"/>
  <c r="V10"/>
  <c r="W10"/>
  <c r="X10"/>
  <c r="Y10"/>
  <c r="Z10"/>
  <c r="AA10"/>
  <c r="AB10"/>
  <c r="AC10"/>
  <c r="AD10"/>
  <c r="AE10"/>
  <c r="AF10"/>
  <c r="AG10"/>
  <c r="H11"/>
  <c r="I11"/>
  <c r="J11"/>
  <c r="K11"/>
  <c r="L11"/>
  <c r="M11"/>
  <c r="N11"/>
  <c r="O11"/>
  <c r="P11"/>
  <c r="Q11"/>
  <c r="R11"/>
  <c r="S11"/>
  <c r="T11"/>
  <c r="U11"/>
  <c r="V11"/>
  <c r="W11"/>
  <c r="X11"/>
  <c r="Y11"/>
  <c r="Z11"/>
  <c r="AA11"/>
  <c r="AB11"/>
  <c r="AC6" i="5"/>
  <c r="AD6"/>
  <c r="AE6"/>
  <c r="AF6"/>
  <c r="AG6"/>
  <c r="AC6" i="1"/>
  <c r="AD6"/>
  <c r="AE6"/>
  <c r="AF6"/>
  <c r="AG6"/>
</calcChain>
</file>

<file path=xl/sharedStrings.xml><?xml version="1.0" encoding="utf-8"?>
<sst xmlns="http://schemas.openxmlformats.org/spreadsheetml/2006/main" count="116" uniqueCount="31">
  <si>
    <t>PRICES</t>
  </si>
  <si>
    <t>POLICY</t>
  </si>
  <si>
    <t>GROWTH</t>
  </si>
  <si>
    <t>WHOLESALE PRICES</t>
  </si>
  <si>
    <t>Gas price (p/therm)</t>
  </si>
  <si>
    <t>Oil price ($/bbl)</t>
  </si>
  <si>
    <t>Coal price (£/tonne)</t>
  </si>
  <si>
    <t>Electricity</t>
  </si>
  <si>
    <t>Industrial (p/kWh)</t>
  </si>
  <si>
    <t>Residential (p/kWh)</t>
  </si>
  <si>
    <t>Gas</t>
  </si>
  <si>
    <t>Petroleum</t>
  </si>
  <si>
    <t>Premium unleaded (p/litre)</t>
  </si>
  <si>
    <t>Super unleaded (p/litre)</t>
  </si>
  <si>
    <t>DERV (p/litre)</t>
  </si>
  <si>
    <t>Weighted average (p/litre)</t>
  </si>
  <si>
    <t>3 Historical data are deflated using the GDP series (YBGB)</t>
  </si>
  <si>
    <r>
      <t>Electricity price</t>
    </r>
    <r>
      <rPr>
        <vertAlign val="superscript"/>
        <sz val="10"/>
        <rFont val="Arial"/>
        <family val="2"/>
      </rPr>
      <t>1</t>
    </r>
    <r>
      <rPr>
        <sz val="10"/>
        <rFont val="Arial"/>
        <family val="2"/>
      </rPr>
      <t xml:space="preserve"> (p/kWh)</t>
    </r>
  </si>
  <si>
    <r>
      <t>RETAIL PRICES</t>
    </r>
    <r>
      <rPr>
        <b/>
        <vertAlign val="superscript"/>
        <sz val="10"/>
        <rFont val="Arial"/>
        <family val="2"/>
      </rPr>
      <t>2</t>
    </r>
  </si>
  <si>
    <t>CENTRAL</t>
  </si>
  <si>
    <t>2009 prices</t>
  </si>
  <si>
    <t>2 Retail price assumptions are estimated based on adding supply costs, costs to energy  suppliers of delivering Government policy and taxes/duty</t>
  </si>
  <si>
    <t>1 Electricity prices based on Low Carbon Transition Plan policy measures and central growth projection. Carbon price assumed to be €18/tonne of CO2 (2020)</t>
  </si>
  <si>
    <t>1 Electricity prices based on Low Carbon Transition Plan policy measures and central growth projection. Carbon price assumed to be €23/tonne of CO2 (2020)</t>
  </si>
  <si>
    <t>1 Electricity prices based on Low Carbon Transition Plan policy measures and central growth projection. Carbon price assumed to be €31/tonne of CO2 (2020)</t>
  </si>
  <si>
    <t>1 Electricity prices based on Low Carbon Transition Plan policy measures and central growth projection. Carbon price assumed to be €10/tonne of CO2 (2020)</t>
  </si>
  <si>
    <t>HIGH</t>
  </si>
  <si>
    <t>HIGH-HIGH</t>
  </si>
  <si>
    <t>LOW</t>
  </si>
  <si>
    <t>Assumptions updated June 2010</t>
  </si>
  <si>
    <r>
      <t>Real Energy Prices</t>
    </r>
    <r>
      <rPr>
        <b/>
        <vertAlign val="superscript"/>
        <sz val="10"/>
        <rFont val="Arial"/>
        <family val="2"/>
      </rPr>
      <t>3</t>
    </r>
    <r>
      <rPr>
        <b/>
        <sz val="10"/>
        <rFont val="Arial"/>
        <family val="2"/>
      </rPr>
      <t>: 2000-2030</t>
    </r>
  </si>
</sst>
</file>

<file path=xl/styles.xml><?xml version="1.0" encoding="utf-8"?>
<styleSheet xmlns="http://schemas.openxmlformats.org/spreadsheetml/2006/main">
  <numFmts count="2">
    <numFmt numFmtId="166" formatCode="#,##0.0"/>
    <numFmt numFmtId="172" formatCode="0.0%"/>
  </numFmts>
  <fonts count="11">
    <font>
      <sz val="12"/>
      <name val="Arial"/>
    </font>
    <font>
      <sz val="12"/>
      <name val="Arial"/>
    </font>
    <font>
      <sz val="8"/>
      <name val="Arial"/>
      <family val="2"/>
    </font>
    <font>
      <b/>
      <vertAlign val="superscript"/>
      <sz val="10"/>
      <name val="Arial"/>
      <family val="2"/>
    </font>
    <font>
      <b/>
      <sz val="10"/>
      <name val="Arial"/>
      <family val="2"/>
    </font>
    <font>
      <sz val="10"/>
      <name val="Arial"/>
      <family val="2"/>
    </font>
    <font>
      <b/>
      <i/>
      <sz val="10"/>
      <name val="Arial"/>
      <family val="2"/>
    </font>
    <font>
      <vertAlign val="superscript"/>
      <sz val="10"/>
      <name val="Arial"/>
      <family val="2"/>
    </font>
    <font>
      <sz val="10"/>
      <name val="Times New Roman"/>
      <family val="1"/>
    </font>
    <font>
      <sz val="14"/>
      <name val="Times New Roman"/>
      <family val="1"/>
    </font>
    <font>
      <sz val="14"/>
      <name val="Arial"/>
      <family val="2"/>
    </font>
  </fonts>
  <fills count="4">
    <fill>
      <patternFill patternType="none"/>
    </fill>
    <fill>
      <patternFill patternType="gray125"/>
    </fill>
    <fill>
      <patternFill patternType="solid">
        <fgColor indexed="43"/>
        <bgColor indexed="64"/>
      </patternFill>
    </fill>
    <fill>
      <patternFill patternType="solid">
        <fgColor indexed="46"/>
        <bgColor indexed="64"/>
      </patternFill>
    </fill>
  </fills>
  <borders count="2">
    <border>
      <left/>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4" fillId="0" borderId="0" xfId="0" applyFont="1"/>
    <xf numFmtId="0" fontId="5" fillId="0" borderId="0" xfId="0" applyFont="1"/>
    <xf numFmtId="0" fontId="5" fillId="0" borderId="1" xfId="0" applyFont="1" applyBorder="1"/>
    <xf numFmtId="0" fontId="6" fillId="0" borderId="0" xfId="0" applyFont="1"/>
    <xf numFmtId="0" fontId="4" fillId="2" borderId="0" xfId="0" applyFont="1" applyFill="1"/>
    <xf numFmtId="0" fontId="4" fillId="0" borderId="1" xfId="0" applyFont="1" applyBorder="1"/>
    <xf numFmtId="166" fontId="5" fillId="0" borderId="0" xfId="0" applyNumberFormat="1" applyFont="1"/>
    <xf numFmtId="166" fontId="5" fillId="0" borderId="1" xfId="0" applyNumberFormat="1" applyFont="1" applyBorder="1"/>
    <xf numFmtId="166" fontId="4" fillId="0" borderId="0" xfId="0" applyNumberFormat="1" applyFont="1"/>
    <xf numFmtId="166" fontId="4" fillId="0" borderId="1" xfId="0" applyNumberFormat="1" applyFont="1" applyBorder="1"/>
    <xf numFmtId="0" fontId="8" fillId="0" borderId="0" xfId="0" applyFont="1"/>
    <xf numFmtId="0" fontId="5" fillId="0" borderId="0" xfId="0" applyFont="1" applyBorder="1"/>
    <xf numFmtId="0" fontId="4" fillId="0" borderId="0" xfId="0" applyFont="1" applyBorder="1"/>
    <xf numFmtId="0" fontId="8" fillId="0" borderId="0" xfId="0" applyFont="1" applyBorder="1"/>
    <xf numFmtId="0" fontId="5" fillId="3" borderId="0" xfId="0" applyFont="1" applyFill="1"/>
    <xf numFmtId="17" fontId="5" fillId="3" borderId="0" xfId="0" applyNumberFormat="1" applyFont="1" applyFill="1"/>
    <xf numFmtId="0" fontId="4" fillId="0" borderId="0" xfId="0" quotePrefix="1" applyFont="1" applyAlignment="1">
      <alignment horizontal="right"/>
    </xf>
    <xf numFmtId="172" fontId="5" fillId="0" borderId="1" xfId="1" applyNumberFormat="1" applyFont="1" applyBorder="1"/>
    <xf numFmtId="0" fontId="9" fillId="0" borderId="0" xfId="0" applyFont="1"/>
    <xf numFmtId="0" fontId="10" fillId="0" borderId="0" xfId="0" applyFo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13</xdr:col>
      <xdr:colOff>381000</xdr:colOff>
      <xdr:row>15</xdr:row>
      <xdr:rowOff>76200</xdr:rowOff>
    </xdr:to>
    <xdr:sp macro="" textlink="">
      <xdr:nvSpPr>
        <xdr:cNvPr id="1025" name="Text Box 1"/>
        <xdr:cNvSpPr txBox="1">
          <a:spLocks noChangeArrowheads="1"/>
        </xdr:cNvSpPr>
      </xdr:nvSpPr>
      <xdr:spPr bwMode="auto">
        <a:xfrm>
          <a:off x="781050" y="400050"/>
          <a:ext cx="9505950" cy="25336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strike="noStrike">
              <a:solidFill>
                <a:srgbClr val="000000"/>
              </a:solidFill>
              <a:latin typeface="Arial"/>
              <a:cs typeface="Arial"/>
            </a:rPr>
            <a:t>Notes on price assumptions:</a:t>
          </a:r>
        </a:p>
        <a:p>
          <a:pPr algn="l" rtl="0">
            <a:defRPr sz="1000"/>
          </a:pPr>
          <a:r>
            <a:rPr lang="en-GB" sz="1200" b="0" i="0" strike="noStrike">
              <a:solidFill>
                <a:srgbClr val="000000"/>
              </a:solidFill>
              <a:latin typeface="Arial"/>
              <a:cs typeface="Arial"/>
            </a:rPr>
            <a:t>The fossil fuel price assumptions are derived by DECC analysts based on global market considerations and comparison with projections from other organisations such as International Energy Agency. These were last updated in May 2009. In January 2010</a:t>
          </a:r>
          <a:r>
            <a:rPr lang="en-GB" sz="1200" b="0" i="0" strike="noStrike" baseline="0">
              <a:solidFill>
                <a:srgbClr val="000000"/>
              </a:solidFill>
              <a:latin typeface="Arial"/>
              <a:cs typeface="Arial"/>
            </a:rPr>
            <a:t> these were reviewed but were unchanged.</a:t>
          </a: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wholesale price of electricity is a derived model price based on the generation mix related to particular electricity demand and supply of the various model scenarios. An assumed EU carbon price is included.</a:t>
          </a:r>
        </a:p>
        <a:p>
          <a:pPr algn="l" rtl="0">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Retail prices are calculated based on uplifts to the fossil fuel prices. These vary across sectors and reflect</a:t>
          </a:r>
          <a:r>
            <a:rPr lang="en-GB" sz="1200" b="0" i="0" strike="noStrike" baseline="0">
              <a:solidFill>
                <a:srgbClr val="000000"/>
              </a:solidFill>
              <a:latin typeface="Arial"/>
              <a:cs typeface="Arial"/>
            </a:rPr>
            <a:t> </a:t>
          </a:r>
          <a:r>
            <a:rPr lang="en-GB" sz="1200" b="0" i="0" strike="noStrike">
              <a:solidFill>
                <a:srgbClr val="000000"/>
              </a:solidFill>
              <a:latin typeface="Arial"/>
              <a:cs typeface="Arial"/>
            </a:rPr>
            <a:t>supply costs, costs</a:t>
          </a:r>
          <a:r>
            <a:rPr lang="en-GB" sz="1200" b="0" i="0" strike="noStrike" baseline="0">
              <a:solidFill>
                <a:srgbClr val="000000"/>
              </a:solidFill>
              <a:latin typeface="Arial"/>
              <a:cs typeface="Arial"/>
            </a:rPr>
            <a:t> to energy  suppliers of delivering Government policy and </a:t>
          </a:r>
          <a:r>
            <a:rPr lang="en-GB" sz="1200" b="0" i="0" strike="noStrike">
              <a:solidFill>
                <a:srgbClr val="000000"/>
              </a:solidFill>
              <a:latin typeface="Arial"/>
              <a:cs typeface="Arial"/>
            </a:rPr>
            <a:t>taxes/duty . The electricity retail prices are based on uplifts from the modelled wholesale prices</a:t>
          </a:r>
          <a:r>
            <a:rPr lang="en-GB" sz="1200" b="0" i="0" strike="noStrike" baseline="0">
              <a:solidFill>
                <a:srgbClr val="000000"/>
              </a:solidFill>
              <a:latin typeface="Arial"/>
              <a:cs typeface="Arial"/>
            </a:rPr>
            <a:t>.</a:t>
          </a: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These prices are not intended to be detailed forecasts or predictions and should not be released as forecast retail prices since the Government does not take a view of what prices will be set in competitive global markets. They are presented as modelling assumptions.</a:t>
          </a:r>
        </a:p>
        <a:p>
          <a:pPr algn="l" rtl="0">
            <a:defRPr sz="1000"/>
          </a:pP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ecc.gov.uk/epa2/esu-sdemp/MODEL%20UPDATE%202010/OUTPUTS/UEP40s2ccCORRECTED/UEP40CORRECTED/UEP40s2cc/Prices1COR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ecc.gov.uk/epa2/esu-sdemp/MODEL%20UPDATE%202009/Publication/Annexes/No%20links/Table%20E%20Fossil%20Fuel%20and%20Retail%20Price%20Assump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ecc.gov.uk/epa2/esu-sdemp/MODEL%20UPDATE%202010/OUTPUTS/UEP40s2ccCORRECTED/UEP40CORRECTED/UEP40s3cc/Prices3CO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ecc.gov.uk/epa2/esu-sdemp/MODEL%20UPDATE%202010/OUTPUTS/UEP40s2ccCORRECTED/UEP40CORRECTED/UEP40s4cc/Prices4COR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ecc.gov.uk/epa2/esu-sdemp/MODEL%20UPDATE%202010/OUTPUTS/UEP40s2ccCORRECTED/UEP40CORRECTED/UEP40s1cc/Prices2COR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on price assumptions"/>
      <sheetName val="CSV"/>
      <sheetName val="Int"/>
      <sheetName val="vlookup"/>
      <sheetName val="Cen price, Cen policy, Cen Gwth"/>
      <sheetName val="Cen price, Cen policy, (2008px)"/>
    </sheetNames>
    <sheetDataSet>
      <sheetData sheetId="0" refreshError="1"/>
      <sheetData sheetId="1" refreshError="1"/>
      <sheetData sheetId="2" refreshError="1"/>
      <sheetData sheetId="3" refreshError="1"/>
      <sheetData sheetId="4">
        <row r="9">
          <cell r="L9">
            <v>29.643999999999998</v>
          </cell>
          <cell r="M9">
            <v>56.986899999999999</v>
          </cell>
          <cell r="N9">
            <v>59.053199999999997</v>
          </cell>
          <cell r="O9">
            <v>59.7746</v>
          </cell>
          <cell r="P9">
            <v>60.495899999999999</v>
          </cell>
          <cell r="Q9">
            <v>61.217300000000002</v>
          </cell>
          <cell r="R9">
            <v>61.938699999999997</v>
          </cell>
          <cell r="S9">
            <v>62.6601</v>
          </cell>
          <cell r="T9">
            <v>63.381399999999999</v>
          </cell>
          <cell r="U9">
            <v>64.102800000000002</v>
          </cell>
          <cell r="V9">
            <v>64.824200000000005</v>
          </cell>
          <cell r="W9">
            <v>65.545599999999993</v>
          </cell>
          <cell r="X9">
            <v>66.266900000000007</v>
          </cell>
          <cell r="Y9">
            <v>66.988299999999995</v>
          </cell>
          <cell r="Z9">
            <v>67.709699999999998</v>
          </cell>
          <cell r="AA9">
            <v>68.431100000000001</v>
          </cell>
          <cell r="AB9">
            <v>69.1524</v>
          </cell>
          <cell r="AC9">
            <v>69.873800000000003</v>
          </cell>
          <cell r="AD9">
            <v>70.595200000000006</v>
          </cell>
          <cell r="AE9">
            <v>71.316599999999994</v>
          </cell>
          <cell r="AF9">
            <v>72.037899999999993</v>
          </cell>
          <cell r="AG9">
            <v>72.759299999999996</v>
          </cell>
        </row>
        <row r="10">
          <cell r="L10">
            <v>59.881999999999998</v>
          </cell>
          <cell r="M10">
            <v>68.452699999999993</v>
          </cell>
          <cell r="N10">
            <v>69.430599999999998</v>
          </cell>
          <cell r="O10">
            <v>70.408500000000004</v>
          </cell>
          <cell r="P10">
            <v>71.386399999999995</v>
          </cell>
          <cell r="Q10">
            <v>72.3643</v>
          </cell>
          <cell r="R10">
            <v>73.342200000000005</v>
          </cell>
          <cell r="S10">
            <v>74.320099999999996</v>
          </cell>
          <cell r="T10">
            <v>75.298000000000002</v>
          </cell>
          <cell r="U10">
            <v>76.275899999999993</v>
          </cell>
          <cell r="V10">
            <v>77.253799999999998</v>
          </cell>
          <cell r="W10">
            <v>78.231700000000004</v>
          </cell>
          <cell r="X10">
            <v>79.209500000000006</v>
          </cell>
          <cell r="Y10">
            <v>80.187399999999997</v>
          </cell>
          <cell r="Z10">
            <v>81.165300000000002</v>
          </cell>
          <cell r="AA10">
            <v>82.143199999999993</v>
          </cell>
          <cell r="AB10">
            <v>83.121099999999998</v>
          </cell>
          <cell r="AC10">
            <v>84.099000000000004</v>
          </cell>
          <cell r="AD10">
            <v>85.076899999999995</v>
          </cell>
          <cell r="AE10">
            <v>86.0548</v>
          </cell>
          <cell r="AF10">
            <v>87.032700000000006</v>
          </cell>
          <cell r="AG10">
            <v>88.010599999999997</v>
          </cell>
        </row>
        <row r="11">
          <cell r="L11">
            <v>43.011000000000003</v>
          </cell>
          <cell r="M11">
            <v>67.2303</v>
          </cell>
          <cell r="N11">
            <v>63.563200000000002</v>
          </cell>
          <cell r="O11">
            <v>59.896099999999997</v>
          </cell>
          <cell r="P11">
            <v>56.228999999999999</v>
          </cell>
          <cell r="Q11">
            <v>52.561900000000001</v>
          </cell>
          <cell r="R11">
            <v>48.894799999999996</v>
          </cell>
          <cell r="S11">
            <v>48.894799999999996</v>
          </cell>
          <cell r="T11">
            <v>48.894799999999996</v>
          </cell>
          <cell r="U11">
            <v>48.894799999999996</v>
          </cell>
          <cell r="V11">
            <v>48.894799999999996</v>
          </cell>
          <cell r="W11">
            <v>48.894799999999996</v>
          </cell>
          <cell r="X11">
            <v>48.894799999999996</v>
          </cell>
          <cell r="Y11">
            <v>48.894799999999996</v>
          </cell>
          <cell r="Z11">
            <v>48.894799999999996</v>
          </cell>
          <cell r="AA11">
            <v>48.894799999999996</v>
          </cell>
          <cell r="AB11">
            <v>48.894799999999996</v>
          </cell>
          <cell r="AC11">
            <v>48.894799999999996</v>
          </cell>
          <cell r="AD11">
            <v>48.894799999999996</v>
          </cell>
          <cell r="AE11">
            <v>48.894799999999996</v>
          </cell>
          <cell r="AF11">
            <v>48.894799999999996</v>
          </cell>
          <cell r="AG11">
            <v>48.894799999999996</v>
          </cell>
        </row>
        <row r="12">
          <cell r="H12">
            <v>2.9866263158306046</v>
          </cell>
          <cell r="I12">
            <v>3.0816073647439453</v>
          </cell>
          <cell r="J12">
            <v>2.2056710247653584</v>
          </cell>
          <cell r="K12">
            <v>6.8397929069999996</v>
          </cell>
          <cell r="L12">
            <v>3.5967352620000002</v>
          </cell>
          <cell r="M12">
            <v>5.9386881048249993</v>
          </cell>
          <cell r="N12">
            <v>6.0753651251250007</v>
          </cell>
          <cell r="O12">
            <v>6.2661133626250001</v>
          </cell>
          <cell r="P12">
            <v>6.3391986342250002</v>
          </cell>
          <cell r="Q12">
            <v>6.4112204422000003</v>
          </cell>
          <cell r="R12">
            <v>6.480328697450001</v>
          </cell>
          <cell r="S12">
            <v>6.5394775314500011</v>
          </cell>
          <cell r="T12">
            <v>6.6012833364749994</v>
          </cell>
          <cell r="U12">
            <v>6.64567534665</v>
          </cell>
          <cell r="V12">
            <v>6.7355397110000004</v>
          </cell>
          <cell r="W12">
            <v>6.7936183292250005</v>
          </cell>
          <cell r="X12">
            <v>7.0717461398749997</v>
          </cell>
          <cell r="Y12">
            <v>7.3260456131750002</v>
          </cell>
          <cell r="Z12">
            <v>7.7370185989999989</v>
          </cell>
          <cell r="AA12">
            <v>8.1922181673250005</v>
          </cell>
          <cell r="AB12">
            <v>10.019711197350002</v>
          </cell>
        </row>
        <row r="18">
          <cell r="K18">
            <v>6.8752263479714744</v>
          </cell>
          <cell r="L18">
            <v>8.1212879735216852</v>
          </cell>
          <cell r="M18">
            <v>8.7883239949500123</v>
          </cell>
          <cell r="N18">
            <v>8.9982587914150205</v>
          </cell>
          <cell r="O18">
            <v>9.3094746859112174</v>
          </cell>
          <cell r="P18">
            <v>9.5381174558979094</v>
          </cell>
          <cell r="Q18">
            <v>9.8666128825877788</v>
          </cell>
          <cell r="R18">
            <v>10.194877915515065</v>
          </cell>
          <cell r="S18">
            <v>10.507384015081723</v>
          </cell>
          <cell r="T18">
            <v>10.834727472958678</v>
          </cell>
          <cell r="U18">
            <v>11.2761619220664</v>
          </cell>
          <cell r="V18">
            <v>11.615025068072475</v>
          </cell>
          <cell r="W18">
            <v>11.936378288122292</v>
          </cell>
          <cell r="X18">
            <v>12.308095584672605</v>
          </cell>
          <cell r="Y18">
            <v>12.722850436073292</v>
          </cell>
          <cell r="Z18">
            <v>13.249392341078924</v>
          </cell>
          <cell r="AA18">
            <v>13.804687387654827</v>
          </cell>
          <cell r="AB18">
            <v>15.769946182482002</v>
          </cell>
        </row>
        <row r="19">
          <cell r="K19">
            <v>11.977572692872013</v>
          </cell>
          <cell r="L19">
            <v>13.503977448732385</v>
          </cell>
          <cell r="M19">
            <v>11.119586321015458</v>
          </cell>
          <cell r="N19">
            <v>11.466328933701847</v>
          </cell>
          <cell r="O19">
            <v>11.99494438257072</v>
          </cell>
          <cell r="P19">
            <v>11.812380365100489</v>
          </cell>
          <cell r="Q19">
            <v>12.353390998396289</v>
          </cell>
          <cell r="R19">
            <v>12.728656358890371</v>
          </cell>
          <cell r="S19">
            <v>13.042084033507354</v>
          </cell>
          <cell r="T19">
            <v>13.409193454806021</v>
          </cell>
          <cell r="U19">
            <v>13.842840594738457</v>
          </cell>
          <cell r="V19">
            <v>14.118575849796978</v>
          </cell>
          <cell r="W19">
            <v>14.444490866345925</v>
          </cell>
          <cell r="X19">
            <v>14.64027948578838</v>
          </cell>
          <cell r="Y19">
            <v>15.078027634694786</v>
          </cell>
          <cell r="Z19">
            <v>15.634612886341149</v>
          </cell>
          <cell r="AA19">
            <v>16.220918933360633</v>
          </cell>
          <cell r="AB19">
            <v>18.286537251168664</v>
          </cell>
        </row>
        <row r="23">
          <cell r="K23">
            <v>2.0738848460094856</v>
          </cell>
          <cell r="L23">
            <v>1.9037298365919406</v>
          </cell>
          <cell r="M23">
            <v>2.5285254655884262</v>
          </cell>
          <cell r="N23">
            <v>2.6059608091923434</v>
          </cell>
          <cell r="O23">
            <v>2.6490029719179722</v>
          </cell>
          <cell r="P23">
            <v>2.699818620193128</v>
          </cell>
          <cell r="Q23">
            <v>2.761633266693964</v>
          </cell>
          <cell r="R23">
            <v>2.834552892551268</v>
          </cell>
          <cell r="S23">
            <v>2.916135323881667</v>
          </cell>
          <cell r="T23">
            <v>3.0144397345002902</v>
          </cell>
          <cell r="U23">
            <v>3.1347928281980417</v>
          </cell>
          <cell r="V23">
            <v>3.2832908239328491</v>
          </cell>
          <cell r="W23">
            <v>3.4605143139864203</v>
          </cell>
          <cell r="X23">
            <v>3.4970409411062207</v>
          </cell>
          <cell r="Y23">
            <v>3.534885420547992</v>
          </cell>
          <cell r="Z23">
            <v>3.5636938566212861</v>
          </cell>
          <cell r="AA23">
            <v>3.5939491655235951</v>
          </cell>
          <cell r="AB23">
            <v>3.6226239732145906</v>
          </cell>
        </row>
        <row r="24">
          <cell r="K24">
            <v>3.765159378373768</v>
          </cell>
          <cell r="L24">
            <v>4.2198230373289665</v>
          </cell>
          <cell r="M24">
            <v>3.5838855659740001</v>
          </cell>
          <cell r="N24">
            <v>3.7221771180264103</v>
          </cell>
          <cell r="O24">
            <v>3.8360884021223596</v>
          </cell>
          <cell r="P24">
            <v>3.9792965570682775</v>
          </cell>
          <cell r="Q24">
            <v>4.1927609859760473</v>
          </cell>
          <cell r="R24">
            <v>4.2886739093390664</v>
          </cell>
          <cell r="S24">
            <v>4.3529261218480233</v>
          </cell>
          <cell r="T24">
            <v>4.4778732671716659</v>
          </cell>
          <cell r="U24">
            <v>4.6044331688333848</v>
          </cell>
          <cell r="V24">
            <v>4.7176809188930973</v>
          </cell>
          <cell r="W24">
            <v>4.9149440584160793</v>
          </cell>
          <cell r="X24">
            <v>4.7963834281912172</v>
          </cell>
          <cell r="Y24">
            <v>4.8567005152352687</v>
          </cell>
          <cell r="Z24">
            <v>4.9082165605486745</v>
          </cell>
          <cell r="AA24">
            <v>4.960884574674993</v>
          </cell>
          <cell r="AB24">
            <v>5.011617281195619</v>
          </cell>
        </row>
        <row r="28">
          <cell r="K28">
            <v>103.97149630199999</v>
          </cell>
          <cell r="L28">
            <v>94.982899179000015</v>
          </cell>
          <cell r="M28">
            <v>105.280333058</v>
          </cell>
          <cell r="N28">
            <v>108.08544625400002</v>
          </cell>
          <cell r="O28">
            <v>111.24423706700001</v>
          </cell>
          <cell r="P28">
            <v>113.21059819</v>
          </cell>
          <cell r="Q28">
            <v>114.71106096300002</v>
          </cell>
          <cell r="R28">
            <v>115.38938195200001</v>
          </cell>
          <cell r="S28">
            <v>115.81935886400001</v>
          </cell>
          <cell r="T28">
            <v>116.24933577600001</v>
          </cell>
          <cell r="U28">
            <v>116.67931268800001</v>
          </cell>
          <cell r="V28">
            <v>117.10928960000001</v>
          </cell>
          <cell r="W28">
            <v>117.539266512</v>
          </cell>
          <cell r="X28">
            <v>117.96924342400001</v>
          </cell>
          <cell r="Y28">
            <v>118.39935537899999</v>
          </cell>
          <cell r="Z28">
            <v>118.82933229100001</v>
          </cell>
          <cell r="AA28">
            <v>119.259444246</v>
          </cell>
          <cell r="AB28">
            <v>119.68955620100002</v>
          </cell>
        </row>
        <row r="29">
          <cell r="K29">
            <v>110.176046937</v>
          </cell>
          <cell r="L29">
            <v>101.124384733</v>
          </cell>
          <cell r="M29">
            <v>114.208701003</v>
          </cell>
          <cell r="N29">
            <v>117.37086789100002</v>
          </cell>
          <cell r="O29">
            <v>119.34074013200001</v>
          </cell>
          <cell r="P29">
            <v>120.84457898000001</v>
          </cell>
          <cell r="Q29">
            <v>121.526411087</v>
          </cell>
          <cell r="R29">
            <v>121.95976407400002</v>
          </cell>
          <cell r="S29">
            <v>122.39311706100001</v>
          </cell>
          <cell r="T29">
            <v>122.826605091</v>
          </cell>
          <cell r="U29">
            <v>123.25995807800001</v>
          </cell>
          <cell r="V29">
            <v>123.693446108</v>
          </cell>
          <cell r="W29">
            <v>124.12679909500001</v>
          </cell>
          <cell r="X29">
            <v>124.560287125</v>
          </cell>
          <cell r="Y29">
            <v>124.99377515500001</v>
          </cell>
          <cell r="Z29">
            <v>125.42726318499999</v>
          </cell>
          <cell r="AA29">
            <v>125.86088625799999</v>
          </cell>
          <cell r="AB29">
            <v>126.29437428800001</v>
          </cell>
        </row>
        <row r="30">
          <cell r="K30">
            <v>114.098776001</v>
          </cell>
          <cell r="L30">
            <v>99.421627546000025</v>
          </cell>
          <cell r="M30">
            <v>109.67341689100002</v>
          </cell>
          <cell r="N30">
            <v>112.541325082</v>
          </cell>
          <cell r="O30">
            <v>115.76291089</v>
          </cell>
          <cell r="P30">
            <v>117.79206700800002</v>
          </cell>
          <cell r="Q30">
            <v>119.355189733</v>
          </cell>
          <cell r="R30">
            <v>120.09644076000001</v>
          </cell>
          <cell r="S30">
            <v>120.58907762400003</v>
          </cell>
          <cell r="T30">
            <v>121.081849531</v>
          </cell>
          <cell r="U30">
            <v>121.57448639500001</v>
          </cell>
          <cell r="V30">
            <v>122.06725830200001</v>
          </cell>
          <cell r="W30">
            <v>122.56003020899999</v>
          </cell>
          <cell r="X30">
            <v>123.05280211600001</v>
          </cell>
          <cell r="Y30">
            <v>123.54557402299999</v>
          </cell>
          <cell r="Z30">
            <v>124.03834592999999</v>
          </cell>
          <cell r="AA30">
            <v>124.53111783700002</v>
          </cell>
          <cell r="AB30">
            <v>125.024024787</v>
          </cell>
        </row>
        <row r="31">
          <cell r="K31">
            <v>109.34723935904309</v>
          </cell>
          <cell r="L31">
            <v>97.415676973568623</v>
          </cell>
          <cell r="M31">
            <v>107.75190703860653</v>
          </cell>
          <cell r="N31">
            <v>110.59748607185634</v>
          </cell>
          <cell r="O31">
            <v>113.76212795124647</v>
          </cell>
          <cell r="P31">
            <v>115.75060437630566</v>
          </cell>
          <cell r="Q31">
            <v>117.26513925506157</v>
          </cell>
          <cell r="R31">
            <v>117.97051649308067</v>
          </cell>
          <cell r="S31">
            <v>118.43297049085439</v>
          </cell>
          <cell r="T31">
            <v>118.89549734309635</v>
          </cell>
          <cell r="U31">
            <v>119.35795134087007</v>
          </cell>
          <cell r="V31">
            <v>119.82047819311205</v>
          </cell>
          <cell r="W31">
            <v>120.28300202170206</v>
          </cell>
          <cell r="X31">
            <v>120.74552887394407</v>
          </cell>
          <cell r="Y31">
            <v>121.2081179147164</v>
          </cell>
          <cell r="Z31">
            <v>121.67064476695839</v>
          </cell>
          <cell r="AA31">
            <v>122.13323683138269</v>
          </cell>
          <cell r="AB31">
            <v>122.59589570297138</v>
          </cell>
        </row>
      </sheetData>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on price assumptions"/>
      <sheetName val="Central prices"/>
      <sheetName val="Low prices"/>
      <sheetName val="High prices"/>
      <sheetName val="High-high prices"/>
    </sheetNames>
    <sheetDataSet>
      <sheetData sheetId="0"/>
      <sheetData sheetId="1">
        <row r="9">
          <cell r="C9">
            <v>19.329261977201163</v>
          </cell>
          <cell r="D9">
            <v>22.92177803477945</v>
          </cell>
          <cell r="E9">
            <v>20.655531910271367</v>
          </cell>
          <cell r="F9">
            <v>21.669405772755571</v>
          </cell>
          <cell r="G9">
            <v>23.069842703038617</v>
          </cell>
          <cell r="H9">
            <v>30.032394889277729</v>
          </cell>
          <cell r="I9">
            <v>45.217004182511189</v>
          </cell>
          <cell r="J9">
            <v>30.648720049171722</v>
          </cell>
          <cell r="K9">
            <v>58.07899746835438</v>
          </cell>
        </row>
        <row r="10">
          <cell r="C10">
            <v>35.723460012646129</v>
          </cell>
          <cell r="D10">
            <v>29.881931026565372</v>
          </cell>
          <cell r="E10">
            <v>29.443108872759826</v>
          </cell>
          <cell r="F10">
            <v>32.574780505726309</v>
          </cell>
          <cell r="G10">
            <v>42.255834665484556</v>
          </cell>
          <cell r="H10">
            <v>59.49511514126219</v>
          </cell>
          <cell r="I10">
            <v>69.735600639963252</v>
          </cell>
          <cell r="J10">
            <v>74.308086196503837</v>
          </cell>
          <cell r="K10">
            <v>101.70001084990949</v>
          </cell>
        </row>
        <row r="11">
          <cell r="C11">
            <v>28.907405398008201</v>
          </cell>
          <cell r="D11">
            <v>32.732113860101492</v>
          </cell>
          <cell r="E11">
            <v>24.265507890559093</v>
          </cell>
          <cell r="F11">
            <v>29.959338390136637</v>
          </cell>
          <cell r="G11">
            <v>43.237865380233146</v>
          </cell>
          <cell r="H11">
            <v>36.301423952220794</v>
          </cell>
          <cell r="I11">
            <v>36.580316024753138</v>
          </cell>
          <cell r="J11">
            <v>45.201105132033469</v>
          </cell>
          <cell r="K11">
            <v>79.459499186256721</v>
          </cell>
        </row>
        <row r="12">
          <cell r="C12">
            <v>2.9485836063604638</v>
          </cell>
          <cell r="D12">
            <v>2.1799954625224283</v>
          </cell>
          <cell r="E12">
            <v>1.7887142256594284</v>
          </cell>
          <cell r="F12">
            <v>2.0821751533066784</v>
          </cell>
          <cell r="G12">
            <v>2.3756360809539285</v>
          </cell>
        </row>
        <row r="18">
          <cell r="C18">
            <v>4.2792356851287732</v>
          </cell>
          <cell r="D18">
            <v>3.7850311555364935</v>
          </cell>
          <cell r="E18">
            <v>3.4938403488003447</v>
          </cell>
          <cell r="F18">
            <v>3.2583721410488109</v>
          </cell>
          <cell r="G18">
            <v>3.4614905459852015</v>
          </cell>
          <cell r="H18">
            <v>4.5888568782462045</v>
          </cell>
          <cell r="I18">
            <v>5.8092612818407341</v>
          </cell>
          <cell r="J18">
            <v>5.5875081374321649</v>
          </cell>
        </row>
        <row r="19">
          <cell r="C19">
            <v>9.6068517787686183</v>
          </cell>
          <cell r="D19">
            <v>9.1465640992134141</v>
          </cell>
          <cell r="E19">
            <v>8.8376176805055469</v>
          </cell>
          <cell r="F19">
            <v>8.6069168173598207</v>
          </cell>
          <cell r="G19">
            <v>8.6236944329882039</v>
          </cell>
          <cell r="H19">
            <v>9.3535606976074313</v>
          </cell>
          <cell r="I19">
            <v>10.804597527456339</v>
          </cell>
          <cell r="J19">
            <v>11.868403748150534</v>
          </cell>
        </row>
        <row r="23">
          <cell r="C23">
            <v>0.74754016292534931</v>
          </cell>
          <cell r="D23">
            <v>0.98519471225447486</v>
          </cell>
          <cell r="E23">
            <v>0.91357541805707942</v>
          </cell>
          <cell r="F23">
            <v>0.91797932007232907</v>
          </cell>
          <cell r="G23">
            <v>1.0641370488457387</v>
          </cell>
          <cell r="H23">
            <v>1.5021818480357536</v>
          </cell>
          <cell r="I23">
            <v>1.9030156804867777</v>
          </cell>
          <cell r="J23">
            <v>1.4970922242314586</v>
          </cell>
        </row>
        <row r="24">
          <cell r="C24">
            <v>2.0529959653959815</v>
          </cell>
          <cell r="D24">
            <v>2.0641765478856136</v>
          </cell>
          <cell r="E24">
            <v>2.1293616393832129</v>
          </cell>
          <cell r="F24">
            <v>2.1033848977833403</v>
          </cell>
          <cell r="G24">
            <v>2.1996280513545599</v>
          </cell>
          <cell r="H24">
            <v>2.4684438678921334</v>
          </cell>
          <cell r="I24">
            <v>3.1710117282303281</v>
          </cell>
          <cell r="J24">
            <v>3.313236889692583</v>
          </cell>
        </row>
        <row r="28">
          <cell r="C28">
            <v>92.986101454311921</v>
          </cell>
          <cell r="D28">
            <v>92.78457553524099</v>
          </cell>
          <cell r="E28">
            <v>81.870412464346245</v>
          </cell>
          <cell r="F28">
            <v>85.151670840867922</v>
          </cell>
          <cell r="G28">
            <v>84.377984518257605</v>
          </cell>
          <cell r="H28">
            <v>85.549635310991007</v>
          </cell>
          <cell r="I28">
            <v>93.716138056788182</v>
          </cell>
          <cell r="J28">
            <v>88.874511754068635</v>
          </cell>
        </row>
        <row r="29">
          <cell r="C29">
            <v>103.80446321809958</v>
          </cell>
          <cell r="D29">
            <v>102.69688998084058</v>
          </cell>
          <cell r="E29">
            <v>91.919742062974152</v>
          </cell>
          <cell r="F29">
            <v>91.423014710669008</v>
          </cell>
          <cell r="G29">
            <v>90.235721238750813</v>
          </cell>
          <cell r="H29">
            <v>94.690525575894981</v>
          </cell>
          <cell r="I29">
            <v>99.929420960373079</v>
          </cell>
          <cell r="J29">
            <v>96.942857142857051</v>
          </cell>
        </row>
        <row r="30">
          <cell r="C30">
            <v>95.909649616247705</v>
          </cell>
          <cell r="D30">
            <v>98.555691619280708</v>
          </cell>
          <cell r="E30">
            <v>87.433852510206677</v>
          </cell>
          <cell r="F30">
            <v>86.776312459312763</v>
          </cell>
          <cell r="G30">
            <v>86.282579444391502</v>
          </cell>
          <cell r="H30">
            <v>91.138141681477322</v>
          </cell>
          <cell r="I30">
            <v>98.178308970568168</v>
          </cell>
          <cell r="J30">
            <v>93.506907775768454</v>
          </cell>
        </row>
        <row r="31">
          <cell r="C31">
            <v>94.258014816270531</v>
          </cell>
          <cell r="D31">
            <v>95.227136144348592</v>
          </cell>
          <cell r="E31">
            <v>84.385426145533032</v>
          </cell>
          <cell r="F31">
            <v>85.764789957493576</v>
          </cell>
          <cell r="G31">
            <v>85.077278188253104</v>
          </cell>
          <cell r="H31">
            <v>87.458041438059169</v>
          </cell>
          <cell r="I31">
            <v>95.212606753135731</v>
          </cell>
          <cell r="J31">
            <v>90.550433642198215</v>
          </cell>
        </row>
      </sheetData>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on price assumptions"/>
      <sheetName val="CSV"/>
      <sheetName val="Int"/>
      <sheetName val="vlookup"/>
      <sheetName val="Cen price, Cen policy, Cen Gwth"/>
    </sheetNames>
    <sheetDataSet>
      <sheetData sheetId="0" refreshError="1"/>
      <sheetData sheetId="1" refreshError="1"/>
      <sheetData sheetId="2" refreshError="1"/>
      <sheetData sheetId="3" refreshError="1"/>
      <sheetData sheetId="4">
        <row r="9">
          <cell r="L9">
            <v>29.643999999999998</v>
          </cell>
          <cell r="M9">
            <v>68.168700000000001</v>
          </cell>
          <cell r="N9">
            <v>70.791899999999998</v>
          </cell>
          <cell r="O9">
            <v>73.415099999999995</v>
          </cell>
          <cell r="P9">
            <v>76.038300000000007</v>
          </cell>
          <cell r="Q9">
            <v>78.661500000000004</v>
          </cell>
          <cell r="R9">
            <v>81.284599999999998</v>
          </cell>
          <cell r="S9">
            <v>83.907799999999995</v>
          </cell>
          <cell r="T9">
            <v>86.531000000000006</v>
          </cell>
          <cell r="U9">
            <v>89.154200000000003</v>
          </cell>
          <cell r="V9">
            <v>91.7774</v>
          </cell>
          <cell r="W9">
            <v>94.400499999999994</v>
          </cell>
          <cell r="X9">
            <v>94.400499999999994</v>
          </cell>
          <cell r="Y9">
            <v>94.400499999999994</v>
          </cell>
          <cell r="Z9">
            <v>94.400499999999994</v>
          </cell>
          <cell r="AA9">
            <v>94.400499999999994</v>
          </cell>
          <cell r="AB9">
            <v>94.400499999999994</v>
          </cell>
          <cell r="AC9">
            <v>94.400499999999994</v>
          </cell>
          <cell r="AD9">
            <v>94.400499999999994</v>
          </cell>
          <cell r="AE9">
            <v>94.400499999999994</v>
          </cell>
          <cell r="AF9">
            <v>94.400499999999994</v>
          </cell>
          <cell r="AG9">
            <v>94.400499999999994</v>
          </cell>
        </row>
        <row r="10">
          <cell r="L10">
            <v>59.881999999999998</v>
          </cell>
          <cell r="M10">
            <v>81.787599999999998</v>
          </cell>
          <cell r="N10">
            <v>85.343599999999995</v>
          </cell>
          <cell r="O10">
            <v>88.899600000000007</v>
          </cell>
          <cell r="P10">
            <v>92.455600000000004</v>
          </cell>
          <cell r="Q10">
            <v>96.011600000000001</v>
          </cell>
          <cell r="R10">
            <v>99.567599999999999</v>
          </cell>
          <cell r="S10">
            <v>103.123</v>
          </cell>
          <cell r="T10">
            <v>106.679</v>
          </cell>
          <cell r="U10">
            <v>110.235</v>
          </cell>
          <cell r="V10">
            <v>113.791</v>
          </cell>
          <cell r="W10">
            <v>117.348</v>
          </cell>
          <cell r="X10">
            <v>117.348</v>
          </cell>
          <cell r="Y10">
            <v>117.348</v>
          </cell>
          <cell r="Z10">
            <v>117.348</v>
          </cell>
          <cell r="AA10">
            <v>117.348</v>
          </cell>
          <cell r="AB10">
            <v>117.348</v>
          </cell>
          <cell r="AC10">
            <v>117.348</v>
          </cell>
          <cell r="AD10">
            <v>117.348</v>
          </cell>
          <cell r="AE10">
            <v>117.348</v>
          </cell>
          <cell r="AF10">
            <v>117.348</v>
          </cell>
          <cell r="AG10">
            <v>117.348</v>
          </cell>
        </row>
        <row r="11">
          <cell r="L11">
            <v>43.011000000000003</v>
          </cell>
          <cell r="M11">
            <v>73.342200000000005</v>
          </cell>
          <cell r="N11">
            <v>70.897400000000005</v>
          </cell>
          <cell r="O11">
            <v>68.452699999999993</v>
          </cell>
          <cell r="P11">
            <v>66.007999999999996</v>
          </cell>
          <cell r="Q11">
            <v>63.563200000000002</v>
          </cell>
          <cell r="R11">
            <v>61.118499999999997</v>
          </cell>
          <cell r="S11">
            <v>61.118499999999997</v>
          </cell>
          <cell r="T11">
            <v>61.118499999999997</v>
          </cell>
          <cell r="U11">
            <v>61.118499999999997</v>
          </cell>
          <cell r="V11">
            <v>61.118499999999997</v>
          </cell>
          <cell r="W11">
            <v>61.118499999999997</v>
          </cell>
          <cell r="X11">
            <v>61.118499999999997</v>
          </cell>
          <cell r="Y11">
            <v>61.118499999999997</v>
          </cell>
          <cell r="Z11">
            <v>61.118499999999997</v>
          </cell>
          <cell r="AA11">
            <v>61.118499999999997</v>
          </cell>
          <cell r="AB11">
            <v>61.118499999999997</v>
          </cell>
          <cell r="AC11">
            <v>61.118499999999997</v>
          </cell>
          <cell r="AD11">
            <v>61.118499999999997</v>
          </cell>
          <cell r="AE11">
            <v>61.118499999999997</v>
          </cell>
          <cell r="AF11">
            <v>61.118499999999997</v>
          </cell>
          <cell r="AG11">
            <v>61.118499999999997</v>
          </cell>
        </row>
        <row r="12">
          <cell r="K12">
            <v>6.8397929069999996</v>
          </cell>
          <cell r="L12">
            <v>3.5967352620000002</v>
          </cell>
          <cell r="M12">
            <v>6.9431176823750009</v>
          </cell>
          <cell r="N12">
            <v>7.14390299085</v>
          </cell>
          <cell r="O12">
            <v>7.4887319152750003</v>
          </cell>
          <cell r="P12">
            <v>7.7140545368499991</v>
          </cell>
          <cell r="Q12">
            <v>7.9311868004750004</v>
          </cell>
          <cell r="R12">
            <v>8.1097845440500009</v>
          </cell>
          <cell r="S12">
            <v>8.2615391152999997</v>
          </cell>
          <cell r="T12">
            <v>8.539953892325002</v>
          </cell>
          <cell r="U12">
            <v>8.5492549789499996</v>
          </cell>
          <cell r="V12">
            <v>8.6467729053250011</v>
          </cell>
          <cell r="W12">
            <v>8.8372949458000001</v>
          </cell>
          <cell r="X12">
            <v>9.4689653304500006</v>
          </cell>
          <cell r="Y12">
            <v>9.84014452025</v>
          </cell>
          <cell r="Z12">
            <v>10.331852963625002</v>
          </cell>
          <cell r="AA12">
            <v>11.016581742974999</v>
          </cell>
          <cell r="AB12">
            <v>12.899212829900002</v>
          </cell>
        </row>
        <row r="18">
          <cell r="K18">
            <v>6.8752263479714744</v>
          </cell>
          <cell r="M18">
            <v>9.7934398235916333</v>
          </cell>
          <cell r="N18">
            <v>10.07051136247313</v>
          </cell>
          <cell r="O18">
            <v>10.548486262326408</v>
          </cell>
          <cell r="P18">
            <v>10.93688406728768</v>
          </cell>
          <cell r="Q18">
            <v>11.390068598287101</v>
          </cell>
          <cell r="R18">
            <v>11.802657748319517</v>
          </cell>
          <cell r="S18">
            <v>12.160136710342242</v>
          </cell>
          <cell r="T18">
            <v>12.63728219265022</v>
          </cell>
          <cell r="U18">
            <v>12.969602155798958</v>
          </cell>
          <cell r="V18">
            <v>13.237504022929675</v>
          </cell>
          <cell r="W18">
            <v>13.610603682055482</v>
          </cell>
          <cell r="X18">
            <v>14.268423952980518</v>
          </cell>
          <cell r="Y18">
            <v>14.737551732350635</v>
          </cell>
          <cell r="Z18">
            <v>15.294367377759581</v>
          </cell>
          <cell r="AA18">
            <v>16.058537409492615</v>
          </cell>
          <cell r="AB18">
            <v>18.034210002388509</v>
          </cell>
        </row>
        <row r="19">
          <cell r="K19">
            <v>11.977572692872013</v>
          </cell>
          <cell r="L19">
            <v>13.460386948851813</v>
          </cell>
          <cell r="M19">
            <v>12.175665249940288</v>
          </cell>
          <cell r="N19">
            <v>12.592954432729382</v>
          </cell>
          <cell r="O19">
            <v>13.296715219913333</v>
          </cell>
          <cell r="P19">
            <v>13.282016097860579</v>
          </cell>
          <cell r="Q19">
            <v>13.954305097075787</v>
          </cell>
          <cell r="R19">
            <v>14.418272056164058</v>
          </cell>
          <cell r="S19">
            <v>14.779022609615451</v>
          </cell>
          <cell r="T19">
            <v>15.303583128262874</v>
          </cell>
          <cell r="U19">
            <v>15.622494174429319</v>
          </cell>
          <cell r="V19">
            <v>15.823351456648584</v>
          </cell>
          <cell r="W19">
            <v>16.20363940116696</v>
          </cell>
          <cell r="X19">
            <v>16.699262463234039</v>
          </cell>
          <cell r="Y19">
            <v>17.194102186508346</v>
          </cell>
          <cell r="Z19">
            <v>17.782435698638555</v>
          </cell>
          <cell r="AA19">
            <v>18.588122686388921</v>
          </cell>
          <cell r="AB19">
            <v>20.664661668543353</v>
          </cell>
        </row>
        <row r="23">
          <cell r="K23">
            <v>2.0738848460094856</v>
          </cell>
          <cell r="L23">
            <v>1.9037298365919406</v>
          </cell>
          <cell r="M23">
            <v>2.9213883016685434</v>
          </cell>
          <cell r="N23">
            <v>3.0183978993414549</v>
          </cell>
          <cell r="O23">
            <v>3.1275815034292149</v>
          </cell>
          <cell r="P23">
            <v>3.2439349614085375</v>
          </cell>
          <cell r="Q23">
            <v>3.371660655508923</v>
          </cell>
          <cell r="R23">
            <v>3.5098969130583146</v>
          </cell>
          <cell r="S23">
            <v>3.6563536200566422</v>
          </cell>
          <cell r="T23">
            <v>3.8175278806087283</v>
          </cell>
          <cell r="U23">
            <v>4.0018521064250869</v>
          </cell>
          <cell r="V23">
            <v>4.2128513220732255</v>
          </cell>
          <cell r="W23">
            <v>4.4531888794485965</v>
          </cell>
          <cell r="X23">
            <v>4.4641786619237731</v>
          </cell>
          <cell r="Y23">
            <v>4.4761821769543113</v>
          </cell>
          <cell r="Z23">
            <v>4.479403081755212</v>
          </cell>
          <cell r="AA23">
            <v>4.4845132154092884</v>
          </cell>
          <cell r="AB23">
            <v>4.4877202965844347</v>
          </cell>
        </row>
        <row r="24">
          <cell r="K24">
            <v>3.765159378373768</v>
          </cell>
          <cell r="L24">
            <v>4.2198230373289665</v>
          </cell>
          <cell r="M24">
            <v>3.98450806397789</v>
          </cell>
          <cell r="N24">
            <v>4.1426226953628831</v>
          </cell>
          <cell r="O24">
            <v>4.3239656258914261</v>
          </cell>
          <cell r="P24">
            <v>4.5342552287508111</v>
          </cell>
          <cell r="Q24">
            <v>4.8152757167229678</v>
          </cell>
          <cell r="R24">
            <v>4.9779337131060846</v>
          </cell>
          <cell r="S24">
            <v>5.1085208977377423</v>
          </cell>
          <cell r="T24">
            <v>5.2977202555703427</v>
          </cell>
          <cell r="U24">
            <v>5.4893157085337982</v>
          </cell>
          <cell r="V24">
            <v>5.665981645681919</v>
          </cell>
          <cell r="W24">
            <v>5.9275246449653674</v>
          </cell>
          <cell r="X24">
            <v>5.7824226532910235</v>
          </cell>
          <cell r="Y24">
            <v>5.8163826938956573</v>
          </cell>
          <cell r="Z24">
            <v>5.8417720865322291</v>
          </cell>
          <cell r="AA24">
            <v>5.8688203142593931</v>
          </cell>
          <cell r="AB24">
            <v>5.8935646043607335</v>
          </cell>
        </row>
        <row r="28">
          <cell r="K28">
            <v>103.97149630199999</v>
          </cell>
          <cell r="L28">
            <v>94.982899179000015</v>
          </cell>
          <cell r="M28">
            <v>111.61425488699999</v>
          </cell>
          <cell r="N28">
            <v>115.64407305</v>
          </cell>
          <cell r="O28">
            <v>120.02743378700001</v>
          </cell>
          <cell r="P28">
            <v>123.218364834</v>
          </cell>
          <cell r="Q28">
            <v>125.94339753100002</v>
          </cell>
          <cell r="R28">
            <v>127.846288444</v>
          </cell>
          <cell r="S28">
            <v>129.50083528000002</v>
          </cell>
          <cell r="T28">
            <v>131.155382116</v>
          </cell>
          <cell r="U28">
            <v>132.80992895200001</v>
          </cell>
          <cell r="V28">
            <v>134.46447578800002</v>
          </cell>
          <cell r="W28">
            <v>136.11929271</v>
          </cell>
          <cell r="X28">
            <v>136.08418153</v>
          </cell>
          <cell r="Y28">
            <v>136.05042078</v>
          </cell>
          <cell r="Z28">
            <v>136.01530959999999</v>
          </cell>
          <cell r="AA28">
            <v>135.98154885</v>
          </cell>
          <cell r="AB28">
            <v>135.94643766999999</v>
          </cell>
        </row>
        <row r="29">
          <cell r="K29">
            <v>110.176046937</v>
          </cell>
          <cell r="L29">
            <v>101.124384733</v>
          </cell>
          <cell r="M29">
            <v>120.589617796</v>
          </cell>
          <cell r="N29">
            <v>124.98540248900001</v>
          </cell>
          <cell r="O29">
            <v>128.18889253500001</v>
          </cell>
          <cell r="P29">
            <v>130.92648423100002</v>
          </cell>
          <cell r="Q29">
            <v>132.8417991</v>
          </cell>
          <cell r="R29">
            <v>134.508904935</v>
          </cell>
          <cell r="S29">
            <v>136.17601077</v>
          </cell>
          <cell r="T29">
            <v>137.84244139</v>
          </cell>
          <cell r="U29">
            <v>139.51022244000001</v>
          </cell>
          <cell r="V29">
            <v>141.17665306000001</v>
          </cell>
          <cell r="W29">
            <v>142.84443411000001</v>
          </cell>
          <cell r="X29">
            <v>142.80932293000001</v>
          </cell>
          <cell r="Y29">
            <v>142.77556218000001</v>
          </cell>
          <cell r="Z29">
            <v>142.74045100000001</v>
          </cell>
          <cell r="AA29">
            <v>142.70669025000001</v>
          </cell>
          <cell r="AB29">
            <v>142.67157907000001</v>
          </cell>
        </row>
        <row r="30">
          <cell r="K30">
            <v>114.098776001</v>
          </cell>
          <cell r="L30">
            <v>99.421627546000025</v>
          </cell>
          <cell r="M30">
            <v>116.863241254</v>
          </cell>
          <cell r="N30">
            <v>121.121282087</v>
          </cell>
          <cell r="O30">
            <v>125.73286549400001</v>
          </cell>
          <cell r="P30">
            <v>129.15201921100001</v>
          </cell>
          <cell r="Q30">
            <v>132.10527457800001</v>
          </cell>
          <cell r="R30">
            <v>134.23638816100001</v>
          </cell>
          <cell r="S30">
            <v>136.11929271</v>
          </cell>
          <cell r="T30">
            <v>138.00179213000001</v>
          </cell>
          <cell r="U30">
            <v>139.88429155</v>
          </cell>
          <cell r="V30">
            <v>141.76679096999999</v>
          </cell>
          <cell r="W30">
            <v>143.65064082000001</v>
          </cell>
          <cell r="X30">
            <v>143.61552964000001</v>
          </cell>
          <cell r="Y30">
            <v>143.58176889000001</v>
          </cell>
          <cell r="Z30">
            <v>143.54665771000001</v>
          </cell>
          <cell r="AA30">
            <v>143.51289696000001</v>
          </cell>
          <cell r="AB30">
            <v>143.47778578</v>
          </cell>
        </row>
        <row r="31">
          <cell r="K31">
            <v>109.34723935904309</v>
          </cell>
          <cell r="L31">
            <v>97.415676973568623</v>
          </cell>
          <cell r="M31">
            <v>114.52946874901272</v>
          </cell>
          <cell r="N31">
            <v>118.68549504804213</v>
          </cell>
          <cell r="O31">
            <v>123.16045217386515</v>
          </cell>
          <cell r="P31">
            <v>126.45924686900914</v>
          </cell>
          <cell r="Q31">
            <v>129.28416380136235</v>
          </cell>
          <cell r="R31">
            <v>131.29978947864993</v>
          </cell>
          <cell r="S31">
            <v>133.07270140814111</v>
          </cell>
          <cell r="T31">
            <v>134.84538872692366</v>
          </cell>
          <cell r="U31">
            <v>136.61810628222551</v>
          </cell>
          <cell r="V31">
            <v>138.39079360100806</v>
          </cell>
          <cell r="W31">
            <v>140.16433384153396</v>
          </cell>
          <cell r="X31">
            <v>140.12922266188508</v>
          </cell>
          <cell r="Y31">
            <v>140.09546191222267</v>
          </cell>
          <cell r="Z31">
            <v>140.0603507325738</v>
          </cell>
          <cell r="AA31">
            <v>140.02658998291139</v>
          </cell>
          <cell r="AB31">
            <v>139.99147880326251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on price assumptions"/>
      <sheetName val="CSV"/>
      <sheetName val="Int"/>
      <sheetName val="vlookup"/>
      <sheetName val="Cen price, Cen policy, Cen Gwth"/>
    </sheetNames>
    <sheetDataSet>
      <sheetData sheetId="0" refreshError="1"/>
      <sheetData sheetId="1" refreshError="1"/>
      <sheetData sheetId="2" refreshError="1"/>
      <sheetData sheetId="3" refreshError="1"/>
      <sheetData sheetId="4">
        <row r="9">
          <cell r="L9">
            <v>29.643999999999998</v>
          </cell>
          <cell r="M9">
            <v>82.034099999999995</v>
          </cell>
          <cell r="N9">
            <v>87.702100000000002</v>
          </cell>
          <cell r="O9">
            <v>93.37</v>
          </cell>
          <cell r="P9">
            <v>99.037899999999993</v>
          </cell>
          <cell r="Q9">
            <v>104.706</v>
          </cell>
          <cell r="R9">
            <v>110.374</v>
          </cell>
          <cell r="S9">
            <v>116.042</v>
          </cell>
          <cell r="T9">
            <v>116.042</v>
          </cell>
          <cell r="U9">
            <v>116.042</v>
          </cell>
          <cell r="V9">
            <v>116.042</v>
          </cell>
          <cell r="W9">
            <v>116.042</v>
          </cell>
          <cell r="X9">
            <v>116.042</v>
          </cell>
          <cell r="Y9">
            <v>116.042</v>
          </cell>
          <cell r="Z9">
            <v>116.042</v>
          </cell>
          <cell r="AA9">
            <v>116.042</v>
          </cell>
          <cell r="AB9">
            <v>116.042</v>
          </cell>
          <cell r="AC9">
            <v>116.042</v>
          </cell>
          <cell r="AD9">
            <v>116.042</v>
          </cell>
          <cell r="AE9">
            <v>116.042</v>
          </cell>
          <cell r="AF9">
            <v>116.042</v>
          </cell>
          <cell r="AG9">
            <v>116.042</v>
          </cell>
        </row>
        <row r="10">
          <cell r="L10">
            <v>59.881999999999998</v>
          </cell>
          <cell r="M10">
            <v>100.584</v>
          </cell>
          <cell r="N10">
            <v>108.267</v>
          </cell>
          <cell r="O10">
            <v>115.95099999999999</v>
          </cell>
          <cell r="P10">
            <v>123.634</v>
          </cell>
          <cell r="Q10">
            <v>131.31700000000001</v>
          </cell>
          <cell r="R10">
            <v>139.001</v>
          </cell>
          <cell r="S10">
            <v>146.684</v>
          </cell>
          <cell r="T10">
            <v>146.684</v>
          </cell>
          <cell r="U10">
            <v>146.684</v>
          </cell>
          <cell r="V10">
            <v>146.684</v>
          </cell>
          <cell r="W10">
            <v>146.684</v>
          </cell>
          <cell r="X10">
            <v>146.684</v>
          </cell>
          <cell r="Y10">
            <v>146.684</v>
          </cell>
          <cell r="Z10">
            <v>146.684</v>
          </cell>
          <cell r="AA10">
            <v>146.684</v>
          </cell>
          <cell r="AB10">
            <v>146.684</v>
          </cell>
          <cell r="AC10">
            <v>146.684</v>
          </cell>
          <cell r="AD10">
            <v>146.684</v>
          </cell>
          <cell r="AE10">
            <v>146.684</v>
          </cell>
          <cell r="AF10">
            <v>146.684</v>
          </cell>
          <cell r="AG10">
            <v>146.684</v>
          </cell>
        </row>
        <row r="11">
          <cell r="L11">
            <v>43.011000000000003</v>
          </cell>
          <cell r="M11">
            <v>79.453999999999994</v>
          </cell>
          <cell r="N11">
            <v>79.453999999999994</v>
          </cell>
          <cell r="O11">
            <v>79.453999999999994</v>
          </cell>
          <cell r="P11">
            <v>79.453999999999994</v>
          </cell>
          <cell r="Q11">
            <v>79.453999999999994</v>
          </cell>
          <cell r="R11">
            <v>79.453999999999994</v>
          </cell>
          <cell r="S11">
            <v>79.453999999999994</v>
          </cell>
          <cell r="T11">
            <v>79.453999999999994</v>
          </cell>
          <cell r="U11">
            <v>79.453999999999994</v>
          </cell>
          <cell r="V11">
            <v>79.453999999999994</v>
          </cell>
          <cell r="W11">
            <v>79.453999999999994</v>
          </cell>
          <cell r="X11">
            <v>79.453999999999994</v>
          </cell>
          <cell r="Y11">
            <v>79.453999999999994</v>
          </cell>
          <cell r="Z11">
            <v>79.453999999999994</v>
          </cell>
          <cell r="AA11">
            <v>79.453999999999994</v>
          </cell>
          <cell r="AB11">
            <v>79.453999999999994</v>
          </cell>
          <cell r="AC11">
            <v>79.453999999999994</v>
          </cell>
          <cell r="AD11">
            <v>79.453999999999994</v>
          </cell>
          <cell r="AE11">
            <v>79.453999999999994</v>
          </cell>
          <cell r="AF11">
            <v>79.453999999999994</v>
          </cell>
          <cell r="AG11">
            <v>79.453999999999994</v>
          </cell>
        </row>
        <row r="12">
          <cell r="K12">
            <v>6.8397929069999996</v>
          </cell>
          <cell r="L12">
            <v>3.5967352620000002</v>
          </cell>
          <cell r="M12">
            <v>8.2625654421000014</v>
          </cell>
          <cell r="N12">
            <v>8.7039669918999998</v>
          </cell>
          <cell r="O12">
            <v>9.2975957634499995</v>
          </cell>
          <cell r="P12">
            <v>9.7608945357000003</v>
          </cell>
          <cell r="Q12">
            <v>10.227613271925001</v>
          </cell>
          <cell r="R12">
            <v>10.586679104625002</v>
          </cell>
          <cell r="S12">
            <v>10.987240275150002</v>
          </cell>
          <cell r="T12">
            <v>11.092840525075001</v>
          </cell>
          <cell r="U12">
            <v>10.736455295924999</v>
          </cell>
          <cell r="V12">
            <v>10.806535860775</v>
          </cell>
          <cell r="W12">
            <v>10.821079991875001</v>
          </cell>
          <cell r="X12">
            <v>11.321897085600002</v>
          </cell>
          <cell r="Y12">
            <v>11.852177185850001</v>
          </cell>
          <cell r="Z12">
            <v>12.809017610200002</v>
          </cell>
          <cell r="AA12">
            <v>13.749143087225001</v>
          </cell>
          <cell r="AB12">
            <v>15.920691920499998</v>
          </cell>
        </row>
        <row r="18">
          <cell r="K18">
            <v>6.8752263479714744</v>
          </cell>
          <cell r="L18">
            <v>8.1212879735216852</v>
          </cell>
          <cell r="M18">
            <v>11.112536271880437</v>
          </cell>
          <cell r="N18">
            <v>11.633272254068995</v>
          </cell>
          <cell r="O18">
            <v>12.37265191694817</v>
          </cell>
          <cell r="P18">
            <v>13.006511236564645</v>
          </cell>
          <cell r="Q18">
            <v>13.68870716757089</v>
          </cell>
          <cell r="R18">
            <v>14.256535634831268</v>
          </cell>
          <cell r="S18">
            <v>14.815102272835842</v>
          </cell>
          <cell r="T18">
            <v>15.052546084553182</v>
          </cell>
          <cell r="U18">
            <v>14.944998276179756</v>
          </cell>
          <cell r="V18">
            <v>15.106688618760025</v>
          </cell>
          <cell r="W18">
            <v>15.223083547616611</v>
          </cell>
          <cell r="X18">
            <v>15.682534788958272</v>
          </cell>
          <cell r="Y18">
            <v>16.248243633602897</v>
          </cell>
          <cell r="Z18">
            <v>17.219629815402467</v>
          </cell>
          <cell r="AA18">
            <v>18.218571091206883</v>
          </cell>
          <cell r="AB18">
            <v>20.438368914934998</v>
          </cell>
        </row>
        <row r="19">
          <cell r="K19">
            <v>11.977572692872013</v>
          </cell>
          <cell r="L19">
            <v>13.503977448732385</v>
          </cell>
          <cell r="M19">
            <v>13.56070039308015</v>
          </cell>
          <cell r="N19">
            <v>14.233818809840653</v>
          </cell>
          <cell r="O19">
            <v>15.212070725765177</v>
          </cell>
          <cell r="P19">
            <v>15.455366539052104</v>
          </cell>
          <cell r="Q19">
            <v>16.368463098918347</v>
          </cell>
          <cell r="R19">
            <v>16.9955488419149</v>
          </cell>
          <cell r="S19">
            <v>17.567524396901764</v>
          </cell>
          <cell r="T19">
            <v>17.840541005561814</v>
          </cell>
          <cell r="U19">
            <v>17.697466478998191</v>
          </cell>
          <cell r="V19">
            <v>17.786582786365035</v>
          </cell>
          <cell r="W19">
            <v>17.897217871157064</v>
          </cell>
          <cell r="X19">
            <v>18.184104184324564</v>
          </cell>
          <cell r="Y19">
            <v>18.780317163135088</v>
          </cell>
          <cell r="Z19">
            <v>19.804002729040846</v>
          </cell>
          <cell r="AA19">
            <v>20.856164964001778</v>
          </cell>
          <cell r="AB19">
            <v>23.189040046405299</v>
          </cell>
        </row>
        <row r="23">
          <cell r="K23">
            <v>2.0738848460094856</v>
          </cell>
          <cell r="L23">
            <v>1.9037298365919406</v>
          </cell>
          <cell r="M23">
            <v>3.4085651283993585</v>
          </cell>
          <cell r="N23">
            <v>3.6125834130412526</v>
          </cell>
          <cell r="O23">
            <v>3.8280799149349987</v>
          </cell>
          <cell r="P23">
            <v>4.050142639062341</v>
          </cell>
          <cell r="Q23">
            <v>4.2839508372061292</v>
          </cell>
          <cell r="R23">
            <v>4.5276751828914596</v>
          </cell>
          <cell r="S23">
            <v>4.7791499747500605</v>
          </cell>
          <cell r="T23">
            <v>4.8441670945507909</v>
          </cell>
          <cell r="U23">
            <v>4.933467716927697</v>
          </cell>
          <cell r="V23">
            <v>5.0479273381785923</v>
          </cell>
          <cell r="W23">
            <v>5.1923381485651898</v>
          </cell>
          <cell r="X23">
            <v>5.2031666554065588</v>
          </cell>
          <cell r="Y23">
            <v>5.2146402647831591</v>
          </cell>
          <cell r="Z23">
            <v>5.2176353836967291</v>
          </cell>
          <cell r="AA23">
            <v>5.2229805189886385</v>
          </cell>
          <cell r="AB23">
            <v>5.226067795407241</v>
          </cell>
        </row>
        <row r="24">
          <cell r="K24">
            <v>3.765159378373768</v>
          </cell>
          <cell r="L24">
            <v>4.2198230373289665</v>
          </cell>
          <cell r="M24">
            <v>4.4812738791073805</v>
          </cell>
          <cell r="N24">
            <v>4.7483232893165459</v>
          </cell>
          <cell r="O24">
            <v>5.0380664851400692</v>
          </cell>
          <cell r="P24">
            <v>5.3563785075238002</v>
          </cell>
          <cell r="Q24">
            <v>5.7459282812979833</v>
          </cell>
          <cell r="R24">
            <v>6.0163184010645931</v>
          </cell>
          <cell r="S24">
            <v>6.2540847640495452</v>
          </cell>
          <cell r="T24">
            <v>6.3455050090422098</v>
          </cell>
          <cell r="U24">
            <v>6.4399664517009594</v>
          </cell>
          <cell r="V24">
            <v>6.5179317009588154</v>
          </cell>
          <cell r="W24">
            <v>6.6816034298972946</v>
          </cell>
          <cell r="X24">
            <v>6.5358102569352043</v>
          </cell>
          <cell r="Y24">
            <v>6.5692634312621569</v>
          </cell>
          <cell r="Z24">
            <v>6.5943763513836293</v>
          </cell>
          <cell r="AA24">
            <v>6.6216549728733751</v>
          </cell>
          <cell r="AB24">
            <v>6.6462610267171671</v>
          </cell>
        </row>
        <row r="28">
          <cell r="K28">
            <v>103.97149630199999</v>
          </cell>
          <cell r="L28">
            <v>94.982899179000015</v>
          </cell>
          <cell r="M28">
            <v>120.54221770300001</v>
          </cell>
          <cell r="N28">
            <v>126.53259014</v>
          </cell>
          <cell r="O28">
            <v>132.87650515100003</v>
          </cell>
          <cell r="P28">
            <v>138.0274503</v>
          </cell>
          <cell r="Q28">
            <v>142.71344240000002</v>
          </cell>
          <cell r="R28">
            <v>146.57702263000002</v>
          </cell>
          <cell r="S28">
            <v>150.19212374</v>
          </cell>
          <cell r="T28">
            <v>150.15701256</v>
          </cell>
          <cell r="U28">
            <v>150.12325181</v>
          </cell>
          <cell r="V28">
            <v>150.08814063000003</v>
          </cell>
          <cell r="W28">
            <v>150.05437988000003</v>
          </cell>
          <cell r="X28">
            <v>150.0192687</v>
          </cell>
          <cell r="Y28">
            <v>149.98550795</v>
          </cell>
          <cell r="Z28">
            <v>149.95039677</v>
          </cell>
          <cell r="AA28">
            <v>149.91663602</v>
          </cell>
          <cell r="AB28">
            <v>149.88152484</v>
          </cell>
        </row>
        <row r="29">
          <cell r="K29">
            <v>110.176046937</v>
          </cell>
          <cell r="L29">
            <v>101.124384733</v>
          </cell>
          <cell r="M29">
            <v>129.58361663900001</v>
          </cell>
          <cell r="N29">
            <v>135.95454025000001</v>
          </cell>
          <cell r="O29">
            <v>141.13343930000002</v>
          </cell>
          <cell r="P29">
            <v>145.84508957</v>
          </cell>
          <cell r="Q29">
            <v>149.73567839999998</v>
          </cell>
          <cell r="R29">
            <v>153.37778811000001</v>
          </cell>
          <cell r="S29">
            <v>157.01989782000001</v>
          </cell>
          <cell r="T29">
            <v>156.98613707000001</v>
          </cell>
          <cell r="U29">
            <v>156.95102589000001</v>
          </cell>
          <cell r="V29">
            <v>156.91726514000001</v>
          </cell>
          <cell r="W29">
            <v>156.88215395999998</v>
          </cell>
          <cell r="X29">
            <v>156.84839321000001</v>
          </cell>
          <cell r="Y29">
            <v>156.81328203000001</v>
          </cell>
          <cell r="Z29">
            <v>156.77952128000001</v>
          </cell>
          <cell r="AA29">
            <v>156.74441010000001</v>
          </cell>
          <cell r="AB29">
            <v>156.71064935000001</v>
          </cell>
        </row>
        <row r="30">
          <cell r="K30">
            <v>114.098776001</v>
          </cell>
          <cell r="L30">
            <v>99.421627546000025</v>
          </cell>
          <cell r="M30">
            <v>126.99754318900001</v>
          </cell>
          <cell r="N30">
            <v>133.48082257600001</v>
          </cell>
          <cell r="O30">
            <v>140.31777958000001</v>
          </cell>
          <cell r="P30">
            <v>145.96257698000002</v>
          </cell>
          <cell r="Q30">
            <v>151.14147603000001</v>
          </cell>
          <cell r="R30">
            <v>155.49796321000002</v>
          </cell>
          <cell r="S30">
            <v>159.60597127</v>
          </cell>
          <cell r="T30">
            <v>159.57086009</v>
          </cell>
          <cell r="U30">
            <v>159.53709934000003</v>
          </cell>
          <cell r="V30">
            <v>159.50198816</v>
          </cell>
          <cell r="W30">
            <v>159.46822741000003</v>
          </cell>
          <cell r="X30">
            <v>159.43311623000002</v>
          </cell>
          <cell r="Y30">
            <v>159.39935548000003</v>
          </cell>
          <cell r="Z30">
            <v>159.3642443</v>
          </cell>
          <cell r="AA30">
            <v>159.33048355</v>
          </cell>
          <cell r="AB30">
            <v>159.29537237</v>
          </cell>
        </row>
        <row r="31">
          <cell r="K31">
            <v>109.34723935904309</v>
          </cell>
          <cell r="L31">
            <v>97.415676973568623</v>
          </cell>
          <cell r="M31">
            <v>124.08270872376644</v>
          </cell>
          <cell r="N31">
            <v>130.33648423159758</v>
          </cell>
          <cell r="O31">
            <v>136.90926644434253</v>
          </cell>
          <cell r="P31">
            <v>142.30574689740021</v>
          </cell>
          <cell r="Q31">
            <v>147.2288121202472</v>
          </cell>
          <cell r="R31">
            <v>151.34231600203134</v>
          </cell>
          <cell r="S31">
            <v>155.21290428585598</v>
          </cell>
          <cell r="T31">
            <v>155.17782334272641</v>
          </cell>
          <cell r="U31">
            <v>155.1440323565447</v>
          </cell>
          <cell r="V31">
            <v>155.10895141341513</v>
          </cell>
          <cell r="W31">
            <v>155.07516042723341</v>
          </cell>
          <cell r="X31">
            <v>155.04007948410384</v>
          </cell>
          <cell r="Y31">
            <v>155.00628849792213</v>
          </cell>
          <cell r="Z31">
            <v>154.97120755479256</v>
          </cell>
          <cell r="AA31">
            <v>154.93741656861084</v>
          </cell>
          <cell r="AB31">
            <v>154.90233562548127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tes on price assumptions"/>
      <sheetName val="CSV"/>
      <sheetName val="Int"/>
      <sheetName val="vlookup"/>
      <sheetName val="Cen price, Cen policy, Cen Gwth"/>
    </sheetNames>
    <sheetDataSet>
      <sheetData sheetId="0" refreshError="1"/>
      <sheetData sheetId="1" refreshError="1"/>
      <sheetData sheetId="2" refreshError="1"/>
      <sheetData sheetId="3" refreshError="1"/>
      <sheetData sheetId="4">
        <row r="9">
          <cell r="L9">
            <v>29.643999999999998</v>
          </cell>
          <cell r="M9">
            <v>32.033099999999997</v>
          </cell>
          <cell r="N9">
            <v>32.125799999999998</v>
          </cell>
          <cell r="O9">
            <v>32.218499999999999</v>
          </cell>
          <cell r="P9">
            <v>32.311199999999999</v>
          </cell>
          <cell r="Q9">
            <v>32.4039</v>
          </cell>
          <cell r="R9">
            <v>32.496600000000001</v>
          </cell>
          <cell r="S9">
            <v>32.589300000000001</v>
          </cell>
          <cell r="T9">
            <v>32.682000000000002</v>
          </cell>
          <cell r="U9">
            <v>32.774700000000003</v>
          </cell>
          <cell r="V9">
            <v>32.867400000000004</v>
          </cell>
          <cell r="W9">
            <v>32.960099999999997</v>
          </cell>
          <cell r="X9">
            <v>33.052799999999998</v>
          </cell>
          <cell r="Y9">
            <v>33.145499999999998</v>
          </cell>
          <cell r="Z9">
            <v>33.238199999999999</v>
          </cell>
          <cell r="AA9">
            <v>33.3309</v>
          </cell>
          <cell r="AB9">
            <v>33.4236</v>
          </cell>
          <cell r="AC9">
            <v>33.516300000000001</v>
          </cell>
          <cell r="AD9">
            <v>33.609000000000002</v>
          </cell>
          <cell r="AE9">
            <v>33.701700000000002</v>
          </cell>
          <cell r="AF9">
            <v>33.794400000000003</v>
          </cell>
          <cell r="AG9">
            <v>33.887099999999997</v>
          </cell>
        </row>
        <row r="10">
          <cell r="L10">
            <v>59.881999999999998</v>
          </cell>
          <cell r="M10">
            <v>48.894799999999996</v>
          </cell>
          <cell r="N10">
            <v>48.894799999999996</v>
          </cell>
          <cell r="O10">
            <v>50.8506</v>
          </cell>
          <cell r="P10">
            <v>52.806399999999996</v>
          </cell>
          <cell r="Q10">
            <v>54.7622</v>
          </cell>
          <cell r="R10">
            <v>56.7179</v>
          </cell>
          <cell r="S10">
            <v>58.673699999999997</v>
          </cell>
          <cell r="T10">
            <v>58.673699999999997</v>
          </cell>
          <cell r="U10">
            <v>58.673699999999997</v>
          </cell>
          <cell r="V10">
            <v>58.673699999999997</v>
          </cell>
          <cell r="W10">
            <v>58.673699999999997</v>
          </cell>
          <cell r="X10">
            <v>58.673699999999997</v>
          </cell>
          <cell r="Y10">
            <v>58.673699999999997</v>
          </cell>
          <cell r="Z10">
            <v>58.673699999999997</v>
          </cell>
          <cell r="AA10">
            <v>58.673699999999997</v>
          </cell>
          <cell r="AB10">
            <v>58.673699999999997</v>
          </cell>
          <cell r="AC10">
            <v>58.673699999999997</v>
          </cell>
          <cell r="AD10">
            <v>58.673699999999997</v>
          </cell>
          <cell r="AE10">
            <v>58.673699999999997</v>
          </cell>
          <cell r="AF10">
            <v>58.673699999999997</v>
          </cell>
          <cell r="AG10">
            <v>58.673699999999997</v>
          </cell>
        </row>
        <row r="11">
          <cell r="L11">
            <v>43.011000000000003</v>
          </cell>
          <cell r="M11">
            <v>48.894799999999996</v>
          </cell>
          <cell r="N11">
            <v>45.227699999999999</v>
          </cell>
          <cell r="O11">
            <v>41.560600000000001</v>
          </cell>
          <cell r="P11">
            <v>37.893500000000003</v>
          </cell>
          <cell r="Q11">
            <v>34.226300000000002</v>
          </cell>
          <cell r="R11">
            <v>30.559200000000001</v>
          </cell>
          <cell r="S11">
            <v>30.559200000000001</v>
          </cell>
          <cell r="T11">
            <v>30.559200000000001</v>
          </cell>
          <cell r="U11">
            <v>30.559200000000001</v>
          </cell>
          <cell r="V11">
            <v>30.559200000000001</v>
          </cell>
          <cell r="W11">
            <v>30.559200000000001</v>
          </cell>
          <cell r="X11">
            <v>30.559200000000001</v>
          </cell>
          <cell r="Y11">
            <v>30.559200000000001</v>
          </cell>
          <cell r="Z11">
            <v>30.559200000000001</v>
          </cell>
          <cell r="AA11">
            <v>30.559200000000001</v>
          </cell>
          <cell r="AB11">
            <v>30.559200000000001</v>
          </cell>
          <cell r="AC11">
            <v>30.559200000000001</v>
          </cell>
          <cell r="AD11">
            <v>30.559200000000001</v>
          </cell>
          <cell r="AE11">
            <v>30.559200000000001</v>
          </cell>
          <cell r="AF11">
            <v>30.559200000000001</v>
          </cell>
          <cell r="AG11">
            <v>30.559200000000001</v>
          </cell>
        </row>
        <row r="12">
          <cell r="K12">
            <v>6.8397929069999996</v>
          </cell>
          <cell r="L12">
            <v>3.5967352620000002</v>
          </cell>
          <cell r="M12">
            <v>3.84225018815</v>
          </cell>
          <cell r="N12">
            <v>3.7744450978500002</v>
          </cell>
          <cell r="O12">
            <v>3.9013517570999996</v>
          </cell>
          <cell r="P12">
            <v>3.8778711554750003</v>
          </cell>
          <cell r="Q12">
            <v>3.9219221820750003</v>
          </cell>
          <cell r="R12">
            <v>3.8963146532000001</v>
          </cell>
          <cell r="S12">
            <v>3.9042821902000004</v>
          </cell>
          <cell r="T12">
            <v>3.9080363856000004</v>
          </cell>
          <cell r="U12">
            <v>3.9115373753750005</v>
          </cell>
          <cell r="V12">
            <v>3.9396600801250004</v>
          </cell>
          <cell r="W12">
            <v>3.9465574013500002</v>
          </cell>
          <cell r="X12">
            <v>4.0880216960000002</v>
          </cell>
          <cell r="Y12">
            <v>4.2478653429500008</v>
          </cell>
          <cell r="Z12">
            <v>4.4752102334500004</v>
          </cell>
          <cell r="AA12">
            <v>4.6760698155750005</v>
          </cell>
          <cell r="AB12">
            <v>4.8978509344750005</v>
          </cell>
        </row>
        <row r="18">
          <cell r="K18">
            <v>6.8752263479714744</v>
          </cell>
          <cell r="M18">
            <v>6.6939064568191897</v>
          </cell>
          <cell r="N18">
            <v>6.719572321970861</v>
          </cell>
          <cell r="O18">
            <v>7.0132782905108</v>
          </cell>
          <cell r="P18">
            <v>7.1724803804551822</v>
          </cell>
          <cell r="Q18">
            <v>7.5079797775275532</v>
          </cell>
          <cell r="R18">
            <v>7.8095652127478079</v>
          </cell>
          <cell r="S18">
            <v>8.1224860210871128</v>
          </cell>
          <cell r="T18">
            <v>8.4415813822636245</v>
          </cell>
          <cell r="U18">
            <v>8.9103405316136097</v>
          </cell>
          <cell r="V18">
            <v>9.2786480004777019</v>
          </cell>
          <cell r="W18">
            <v>9.638707372641349</v>
          </cell>
          <cell r="X18">
            <v>9.9489556133346984</v>
          </cell>
          <cell r="Y18">
            <v>10.381220390691645</v>
          </cell>
          <cell r="Z18">
            <v>10.829428416419287</v>
          </cell>
          <cell r="AA18">
            <v>11.166079782304569</v>
          </cell>
          <cell r="AB18">
            <v>11.605302451291502</v>
          </cell>
        </row>
        <row r="19">
          <cell r="K19">
            <v>11.977572692872013</v>
          </cell>
          <cell r="L19">
            <v>13.460386948851813</v>
          </cell>
          <cell r="M19">
            <v>8.9211229597024619</v>
          </cell>
          <cell r="N19">
            <v>9.0744730480772517</v>
          </cell>
          <cell r="O19">
            <v>9.5847491534445712</v>
          </cell>
          <cell r="P19">
            <v>9.3289659982256801</v>
          </cell>
          <cell r="Q19">
            <v>9.8773031531715976</v>
          </cell>
          <cell r="R19">
            <v>10.224736947145733</v>
          </cell>
          <cell r="S19">
            <v>10.538717566792918</v>
          </cell>
          <cell r="T19">
            <v>10.897164182618489</v>
          </cell>
          <cell r="U19">
            <v>11.359518385368682</v>
          </cell>
          <cell r="V19">
            <v>11.666172483365751</v>
          </cell>
          <cell r="W19">
            <v>12.032867195891768</v>
          </cell>
          <cell r="X19">
            <v>12.163869089296075</v>
          </cell>
          <cell r="Y19">
            <v>12.619956581704029</v>
          </cell>
          <cell r="Z19">
            <v>13.094245181355991</v>
          </cell>
          <cell r="AA19">
            <v>13.451032962090967</v>
          </cell>
          <cell r="AB19">
            <v>13.914308739891494</v>
          </cell>
        </row>
        <row r="23">
          <cell r="K23">
            <v>2.0738848460094856</v>
          </cell>
          <cell r="L23">
            <v>1.9037298365919406</v>
          </cell>
          <cell r="M23">
            <v>1.6518403359606921</v>
          </cell>
          <cell r="N23">
            <v>1.6599133334015768</v>
          </cell>
          <cell r="O23">
            <v>1.6812570115672028</v>
          </cell>
          <cell r="P23">
            <v>1.7109870226908248</v>
          </cell>
          <cell r="Q23">
            <v>1.7519279943017028</v>
          </cell>
          <cell r="R23">
            <v>1.8054208180980651</v>
          </cell>
          <cell r="S23">
            <v>1.8705485269048352</v>
          </cell>
          <cell r="T23">
            <v>1.952301449619545</v>
          </cell>
          <cell r="U23">
            <v>2.0599183761217459</v>
          </cell>
          <cell r="V23">
            <v>2.1950166706247658</v>
          </cell>
          <cell r="W23">
            <v>2.3587897728187803</v>
          </cell>
          <cell r="X23">
            <v>2.3737837988876378</v>
          </cell>
          <cell r="Y23">
            <v>2.3899067543931487</v>
          </cell>
          <cell r="Z23">
            <v>2.3976848478179278</v>
          </cell>
          <cell r="AA23">
            <v>2.4032373374961615</v>
          </cell>
          <cell r="AB23">
            <v>2.4114716105708536</v>
          </cell>
        </row>
        <row r="24">
          <cell r="K24">
            <v>3.765159378373768</v>
          </cell>
          <cell r="L24">
            <v>4.2198230373289665</v>
          </cell>
          <cell r="M24">
            <v>2.6898517860238171</v>
          </cell>
          <cell r="N24">
            <v>2.7577626514825813</v>
          </cell>
          <cell r="O24">
            <v>2.8495423107448734</v>
          </cell>
          <cell r="P24">
            <v>2.9710980598833046</v>
          </cell>
          <cell r="Q24">
            <v>3.1632142027501966</v>
          </cell>
          <cell r="R24">
            <v>3.2394699302896921</v>
          </cell>
          <cell r="S24">
            <v>3.2870692816391989</v>
          </cell>
          <cell r="T24">
            <v>3.3950963090387969</v>
          </cell>
          <cell r="U24">
            <v>3.5086942576176341</v>
          </cell>
          <cell r="V24">
            <v>3.6084547568157772</v>
          </cell>
          <cell r="W24">
            <v>3.7920970170948927</v>
          </cell>
          <cell r="X24">
            <v>3.6513863305353675</v>
          </cell>
          <cell r="Y24">
            <v>3.6895257139932438</v>
          </cell>
          <cell r="Z24">
            <v>3.7195736685092298</v>
          </cell>
          <cell r="AA24">
            <v>3.7470642522605528</v>
          </cell>
          <cell r="AB24">
            <v>3.7769509311427303</v>
          </cell>
        </row>
        <row r="28">
          <cell r="K28">
            <v>103.97149630199999</v>
          </cell>
          <cell r="L28">
            <v>94.982899179000015</v>
          </cell>
          <cell r="M28">
            <v>95.990319959000004</v>
          </cell>
          <cell r="N28">
            <v>98.331020277999997</v>
          </cell>
          <cell r="O28">
            <v>101.95435901099999</v>
          </cell>
          <cell r="P28">
            <v>104.38526805400001</v>
          </cell>
          <cell r="Q28">
            <v>106.350143704</v>
          </cell>
          <cell r="R28">
            <v>107.493012613</v>
          </cell>
          <cell r="S28">
            <v>108.38740240200001</v>
          </cell>
          <cell r="T28">
            <v>108.35283139400001</v>
          </cell>
          <cell r="U28">
            <v>108.31839542900001</v>
          </cell>
          <cell r="V28">
            <v>108.28382442100001</v>
          </cell>
          <cell r="W28">
            <v>108.24938845599999</v>
          </cell>
          <cell r="X28">
            <v>108.21481744800002</v>
          </cell>
          <cell r="Y28">
            <v>108.18038148300001</v>
          </cell>
          <cell r="Z28">
            <v>108.145945518</v>
          </cell>
          <cell r="AA28">
            <v>108.11150955300002</v>
          </cell>
          <cell r="AB28">
            <v>108.077073588</v>
          </cell>
        </row>
        <row r="29">
          <cell r="K29">
            <v>110.176046937</v>
          </cell>
          <cell r="L29">
            <v>101.124384733</v>
          </cell>
          <cell r="M29">
            <v>104.84995101700002</v>
          </cell>
          <cell r="N29">
            <v>107.544328953</v>
          </cell>
          <cell r="O29">
            <v>109.981990146</v>
          </cell>
          <cell r="P29">
            <v>111.95388803200001</v>
          </cell>
          <cell r="Q29">
            <v>113.10364413400001</v>
          </cell>
          <cell r="R29">
            <v>114.00492111600001</v>
          </cell>
          <cell r="S29">
            <v>114.906198098</v>
          </cell>
          <cell r="T29">
            <v>114.87162709</v>
          </cell>
          <cell r="U29">
            <v>114.83719112499999</v>
          </cell>
          <cell r="V29">
            <v>114.802620117</v>
          </cell>
          <cell r="W29">
            <v>114.76818415200002</v>
          </cell>
          <cell r="X29">
            <v>114.733748187</v>
          </cell>
          <cell r="Y29">
            <v>114.699312222</v>
          </cell>
          <cell r="Z29">
            <v>114.664876257</v>
          </cell>
          <cell r="AA29">
            <v>114.630440292</v>
          </cell>
          <cell r="AB29">
            <v>114.596004327</v>
          </cell>
        </row>
        <row r="30">
          <cell r="K30">
            <v>114.098776001</v>
          </cell>
          <cell r="L30">
            <v>99.421627546000025</v>
          </cell>
          <cell r="M30">
            <v>99.128314150000008</v>
          </cell>
          <cell r="N30">
            <v>101.46901446900002</v>
          </cell>
          <cell r="O30">
            <v>105.21780814899999</v>
          </cell>
          <cell r="P30">
            <v>107.774172139</v>
          </cell>
          <cell r="Q30">
            <v>109.86463777900001</v>
          </cell>
          <cell r="R30">
            <v>111.133096678</v>
          </cell>
          <cell r="S30">
            <v>112.15307645699998</v>
          </cell>
          <cell r="T30">
            <v>112.118505449</v>
          </cell>
          <cell r="U30">
            <v>112.083934441</v>
          </cell>
          <cell r="V30">
            <v>112.04936343300001</v>
          </cell>
          <cell r="W30">
            <v>112.01492746800001</v>
          </cell>
          <cell r="X30">
            <v>111.98049150300001</v>
          </cell>
          <cell r="Y30">
            <v>111.94592049500001</v>
          </cell>
          <cell r="Z30">
            <v>111.91148453</v>
          </cell>
          <cell r="AA30">
            <v>111.87704856500001</v>
          </cell>
          <cell r="AB30">
            <v>111.8426126</v>
          </cell>
        </row>
        <row r="31">
          <cell r="K31">
            <v>109.34723935904309</v>
          </cell>
          <cell r="L31">
            <v>97.415676973568623</v>
          </cell>
          <cell r="M31">
            <v>97.811347386741062</v>
          </cell>
          <cell r="N31">
            <v>100.15996662674519</v>
          </cell>
          <cell r="O31">
            <v>103.82163048791136</v>
          </cell>
          <cell r="P31">
            <v>106.3071349420505</v>
          </cell>
          <cell r="Q31">
            <v>108.31870246852034</v>
          </cell>
          <cell r="R31">
            <v>109.52110471196745</v>
          </cell>
          <cell r="S31">
            <v>110.4805913574551</v>
          </cell>
          <cell r="T31">
            <v>110.44602034980082</v>
          </cell>
          <cell r="U31">
            <v>110.41151455432885</v>
          </cell>
          <cell r="V31">
            <v>110.37694354667457</v>
          </cell>
          <cell r="W31">
            <v>110.34250758201892</v>
          </cell>
          <cell r="X31">
            <v>110.30800942883289</v>
          </cell>
          <cell r="Y31">
            <v>110.27350363336092</v>
          </cell>
          <cell r="Z31">
            <v>110.23906766870527</v>
          </cell>
          <cell r="AA31">
            <v>110.20463170404966</v>
          </cell>
          <cell r="AB31">
            <v>110.17019573939399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AM35"/>
  <sheetViews>
    <sheetView workbookViewId="0">
      <pane xSplit="2" ySplit="6" topLeftCell="C7" activePane="bottomRight" state="frozen"/>
      <selection activeCell="A2" sqref="A2"/>
      <selection pane="topRight" activeCell="A2" sqref="A2"/>
      <selection pane="bottomLeft" activeCell="A2" sqref="A2"/>
      <selection pane="bottomRight"/>
    </sheetView>
  </sheetViews>
  <sheetFormatPr defaultRowHeight="12.75"/>
  <cols>
    <col min="1" max="1" width="7.77734375" style="1" customWidth="1"/>
    <col min="2" max="2" width="23.21875" style="2" customWidth="1"/>
    <col min="3" max="3" width="7.21875" style="2" customWidth="1"/>
    <col min="4" max="9" width="6.5546875" style="2" customWidth="1"/>
    <col min="10" max="11" width="6.5546875" style="12" customWidth="1"/>
    <col min="12" max="38" width="6.5546875" style="2" customWidth="1"/>
    <col min="39" max="16384" width="8.88671875" style="2"/>
  </cols>
  <sheetData>
    <row r="1" spans="1:39" ht="14.25">
      <c r="A1" s="1" t="s">
        <v>30</v>
      </c>
    </row>
    <row r="2" spans="1:39">
      <c r="A2" s="4" t="s">
        <v>20</v>
      </c>
    </row>
    <row r="3" spans="1:39">
      <c r="A3" s="5" t="s">
        <v>0</v>
      </c>
      <c r="B3" s="5" t="s">
        <v>28</v>
      </c>
    </row>
    <row r="4" spans="1:39">
      <c r="A4" s="5" t="s">
        <v>1</v>
      </c>
      <c r="B4" s="5" t="s">
        <v>19</v>
      </c>
    </row>
    <row r="5" spans="1:39">
      <c r="A5" s="5" t="s">
        <v>2</v>
      </c>
      <c r="B5" s="5" t="s">
        <v>19</v>
      </c>
    </row>
    <row r="6" spans="1:39">
      <c r="C6" s="1">
        <v>2000</v>
      </c>
      <c r="D6" s="1">
        <v>2001</v>
      </c>
      <c r="E6" s="1">
        <v>2002</v>
      </c>
      <c r="F6" s="1">
        <v>2003</v>
      </c>
      <c r="G6" s="1">
        <v>2004</v>
      </c>
      <c r="H6" s="1">
        <v>2005</v>
      </c>
      <c r="I6" s="1">
        <v>2006</v>
      </c>
      <c r="J6" s="13">
        <v>2007</v>
      </c>
      <c r="K6" s="13">
        <v>2008</v>
      </c>
      <c r="L6" s="17">
        <v>2009</v>
      </c>
      <c r="M6" s="6">
        <v>2010</v>
      </c>
      <c r="N6" s="1">
        <v>2011</v>
      </c>
      <c r="O6" s="1">
        <v>2012</v>
      </c>
      <c r="P6" s="1">
        <v>2013</v>
      </c>
      <c r="Q6" s="1">
        <v>2014</v>
      </c>
      <c r="R6" s="1">
        <v>2015</v>
      </c>
      <c r="S6" s="1">
        <v>2016</v>
      </c>
      <c r="T6" s="1">
        <v>2017</v>
      </c>
      <c r="U6" s="1">
        <v>2018</v>
      </c>
      <c r="V6" s="1">
        <v>2019</v>
      </c>
      <c r="W6" s="1">
        <v>2020</v>
      </c>
      <c r="X6" s="1">
        <v>2021</v>
      </c>
      <c r="Y6" s="1">
        <v>2022</v>
      </c>
      <c r="Z6" s="1">
        <v>2023</v>
      </c>
      <c r="AA6" s="1">
        <v>2024</v>
      </c>
      <c r="AB6" s="1">
        <v>2025</v>
      </c>
      <c r="AC6" s="1">
        <f>1+AB6</f>
        <v>2026</v>
      </c>
      <c r="AD6" s="1">
        <f>1+AC6</f>
        <v>2027</v>
      </c>
      <c r="AE6" s="1">
        <f>1+AD6</f>
        <v>2028</v>
      </c>
      <c r="AF6" s="1">
        <f>1+AE6</f>
        <v>2029</v>
      </c>
      <c r="AG6" s="1">
        <f>1+AF6</f>
        <v>2030</v>
      </c>
      <c r="AH6" s="1"/>
      <c r="AI6" s="1"/>
      <c r="AJ6" s="1"/>
      <c r="AK6" s="1"/>
      <c r="AL6" s="1"/>
      <c r="AM6" s="1"/>
    </row>
    <row r="7" spans="1:39">
      <c r="A7" s="1" t="s">
        <v>3</v>
      </c>
      <c r="M7" s="3"/>
    </row>
    <row r="8" spans="1:39">
      <c r="A8" s="2"/>
      <c r="B8" s="2" t="s">
        <v>4</v>
      </c>
      <c r="C8" s="7">
        <f>'[2]Central prices'!C9*1.0457</f>
        <v>20.212609249559257</v>
      </c>
      <c r="D8" s="7">
        <f>'[2]Central prices'!D9*1.0457</f>
        <v>23.969303290968874</v>
      </c>
      <c r="E8" s="7">
        <f>'[2]Central prices'!E9*1.0457</f>
        <v>21.599489718570769</v>
      </c>
      <c r="F8" s="7">
        <f>'[2]Central prices'!F9*1.0457</f>
        <v>22.659697616570501</v>
      </c>
      <c r="G8" s="7">
        <f>'[2]Central prices'!G9*1.0457</f>
        <v>24.124134514567483</v>
      </c>
      <c r="H8" s="7">
        <f>'[2]Central prices'!H9*1.0457</f>
        <v>31.404875335717723</v>
      </c>
      <c r="I8" s="7">
        <f>'[2]Central prices'!I9*1.0457</f>
        <v>47.283421273651953</v>
      </c>
      <c r="J8" s="7">
        <f>'[2]Central prices'!J9*1.0457</f>
        <v>32.049366555418871</v>
      </c>
      <c r="K8" s="7">
        <f>'[2]Central prices'!K9*1.0457</f>
        <v>60.73320765265818</v>
      </c>
      <c r="L8" s="7">
        <f>'[5]Cen price, Cen policy, Cen Gwth'!L9*1.0457</f>
        <v>30.998730800000001</v>
      </c>
      <c r="M8" s="8">
        <f>'[5]Cen price, Cen policy, Cen Gwth'!M9*1.0457</f>
        <v>33.497012669999997</v>
      </c>
      <c r="N8" s="7">
        <f>'[5]Cen price, Cen policy, Cen Gwth'!N9*1.0457</f>
        <v>33.59394906</v>
      </c>
      <c r="O8" s="7">
        <f>'[5]Cen price, Cen policy, Cen Gwth'!O9*1.0457</f>
        <v>33.690885450000003</v>
      </c>
      <c r="P8" s="7">
        <f>'[5]Cen price, Cen policy, Cen Gwth'!P9*1.0457</f>
        <v>33.787821839999999</v>
      </c>
      <c r="Q8" s="7">
        <f>'[5]Cen price, Cen policy, Cen Gwth'!Q9*1.0457</f>
        <v>33.884758230000003</v>
      </c>
      <c r="R8" s="7">
        <f>'[5]Cen price, Cen policy, Cen Gwth'!R9*1.0457</f>
        <v>33.981694620000006</v>
      </c>
      <c r="S8" s="7">
        <f>'[5]Cen price, Cen policy, Cen Gwth'!S9*1.0457</f>
        <v>34.078631010000002</v>
      </c>
      <c r="T8" s="7">
        <f>'[5]Cen price, Cen policy, Cen Gwth'!T9*1.0457</f>
        <v>34.175567400000006</v>
      </c>
      <c r="U8" s="7">
        <f>'[5]Cen price, Cen policy, Cen Gwth'!U9*1.0457</f>
        <v>34.272503790000009</v>
      </c>
      <c r="V8" s="7">
        <f>'[5]Cen price, Cen policy, Cen Gwth'!V9*1.0457</f>
        <v>34.369440180000005</v>
      </c>
      <c r="W8" s="7">
        <f>'[5]Cen price, Cen policy, Cen Gwth'!W9*1.0457</f>
        <v>34.466376570000001</v>
      </c>
      <c r="X8" s="7">
        <f>'[5]Cen price, Cen policy, Cen Gwth'!X9*1.0457</f>
        <v>34.563312959999998</v>
      </c>
      <c r="Y8" s="7">
        <f>'[5]Cen price, Cen policy, Cen Gwth'!Y9*1.0457</f>
        <v>34.660249350000001</v>
      </c>
      <c r="Z8" s="7">
        <f>'[5]Cen price, Cen policy, Cen Gwth'!Z9*1.0457</f>
        <v>34.757185740000004</v>
      </c>
      <c r="AA8" s="7">
        <f>'[5]Cen price, Cen policy, Cen Gwth'!AA9*1.0457</f>
        <v>34.85412213</v>
      </c>
      <c r="AB8" s="7">
        <f>'[5]Cen price, Cen policy, Cen Gwth'!AB9*1.0457</f>
        <v>34.951058520000004</v>
      </c>
      <c r="AC8" s="7">
        <f>'[5]Cen price, Cen policy, Cen Gwth'!AC9*1.0457</f>
        <v>35.047994910000007</v>
      </c>
      <c r="AD8" s="7">
        <f>'[5]Cen price, Cen policy, Cen Gwth'!AD9*1.0457</f>
        <v>35.144931300000003</v>
      </c>
      <c r="AE8" s="7">
        <f>'[5]Cen price, Cen policy, Cen Gwth'!AE9*1.0457</f>
        <v>35.241867690000007</v>
      </c>
      <c r="AF8" s="7">
        <f>'[5]Cen price, Cen policy, Cen Gwth'!AF9*1.0457</f>
        <v>35.338804080000003</v>
      </c>
      <c r="AG8" s="7">
        <f>'[5]Cen price, Cen policy, Cen Gwth'!AG9*1.0457</f>
        <v>35.435740469999999</v>
      </c>
      <c r="AH8" s="7"/>
      <c r="AI8" s="7"/>
      <c r="AJ8" s="7"/>
      <c r="AK8" s="7"/>
      <c r="AL8" s="7"/>
    </row>
    <row r="9" spans="1:39">
      <c r="A9" s="2"/>
      <c r="B9" s="2" t="s">
        <v>5</v>
      </c>
      <c r="C9" s="7">
        <f>'[2]Central prices'!C10*1.0457</f>
        <v>37.356022135224059</v>
      </c>
      <c r="D9" s="7">
        <f>'[2]Central prices'!D10*1.0457</f>
        <v>31.247535274479411</v>
      </c>
      <c r="E9" s="7">
        <f>'[2]Central prices'!E10*1.0457</f>
        <v>30.788658948244951</v>
      </c>
      <c r="F9" s="7">
        <f>'[2]Central prices'!F10*1.0457</f>
        <v>34.063447974838006</v>
      </c>
      <c r="G9" s="7">
        <f>'[2]Central prices'!G10*1.0457</f>
        <v>44.186926309697206</v>
      </c>
      <c r="H9" s="7">
        <f>'[2]Central prices'!H10*1.0457</f>
        <v>62.214041903217876</v>
      </c>
      <c r="I9" s="7">
        <f>'[2]Central prices'!I10*1.0457</f>
        <v>72.922517589209576</v>
      </c>
      <c r="J9" s="7">
        <f>'[2]Central prices'!J10*1.0457</f>
        <v>77.703965735684065</v>
      </c>
      <c r="K9" s="7">
        <f>'[2]Central prices'!K10*1.0457</f>
        <v>106.34770134575037</v>
      </c>
      <c r="L9" s="7">
        <f>'[5]Cen price, Cen policy, Cen Gwth'!L10*1.0457</f>
        <v>62.618607400000002</v>
      </c>
      <c r="M9" s="8">
        <f>'[5]Cen price, Cen policy, Cen Gwth'!M10*1.0457</f>
        <v>51.129292360000001</v>
      </c>
      <c r="N9" s="7">
        <f>'[5]Cen price, Cen policy, Cen Gwth'!N10*1.0457</f>
        <v>51.129292360000001</v>
      </c>
      <c r="O9" s="7">
        <f>'[5]Cen price, Cen policy, Cen Gwth'!O10*1.0457</f>
        <v>53.174472420000001</v>
      </c>
      <c r="P9" s="7">
        <f>'[5]Cen price, Cen policy, Cen Gwth'!P10*1.0457</f>
        <v>55.219652480000001</v>
      </c>
      <c r="Q9" s="7">
        <f>'[5]Cen price, Cen policy, Cen Gwth'!Q10*1.0457</f>
        <v>57.264832540000008</v>
      </c>
      <c r="R9" s="7">
        <f>'[5]Cen price, Cen policy, Cen Gwth'!R10*1.0457</f>
        <v>59.309908030000003</v>
      </c>
      <c r="S9" s="7">
        <f>'[5]Cen price, Cen policy, Cen Gwth'!S10*1.0457</f>
        <v>61.355088090000002</v>
      </c>
      <c r="T9" s="7">
        <f>'[5]Cen price, Cen policy, Cen Gwth'!T10*1.0457</f>
        <v>61.355088090000002</v>
      </c>
      <c r="U9" s="7">
        <f>'[5]Cen price, Cen policy, Cen Gwth'!U10*1.0457</f>
        <v>61.355088090000002</v>
      </c>
      <c r="V9" s="7">
        <f>'[5]Cen price, Cen policy, Cen Gwth'!V10*1.0457</f>
        <v>61.355088090000002</v>
      </c>
      <c r="W9" s="7">
        <f>'[5]Cen price, Cen policy, Cen Gwth'!W10*1.0457</f>
        <v>61.355088090000002</v>
      </c>
      <c r="X9" s="7">
        <f>'[5]Cen price, Cen policy, Cen Gwth'!X10*1.0457</f>
        <v>61.355088090000002</v>
      </c>
      <c r="Y9" s="7">
        <f>'[5]Cen price, Cen policy, Cen Gwth'!Y10*1.0457</f>
        <v>61.355088090000002</v>
      </c>
      <c r="Z9" s="7">
        <f>'[5]Cen price, Cen policy, Cen Gwth'!Z10*1.0457</f>
        <v>61.355088090000002</v>
      </c>
      <c r="AA9" s="7">
        <f>'[5]Cen price, Cen policy, Cen Gwth'!AA10*1.0457</f>
        <v>61.355088090000002</v>
      </c>
      <c r="AB9" s="7">
        <f>'[5]Cen price, Cen policy, Cen Gwth'!AB10*1.0457</f>
        <v>61.355088090000002</v>
      </c>
      <c r="AC9" s="7">
        <f>'[5]Cen price, Cen policy, Cen Gwth'!AC10*1.0457</f>
        <v>61.355088090000002</v>
      </c>
      <c r="AD9" s="7">
        <f>'[5]Cen price, Cen policy, Cen Gwth'!AD10*1.0457</f>
        <v>61.355088090000002</v>
      </c>
      <c r="AE9" s="7">
        <f>'[5]Cen price, Cen policy, Cen Gwth'!AE10*1.0457</f>
        <v>61.355088090000002</v>
      </c>
      <c r="AF9" s="7">
        <f>'[5]Cen price, Cen policy, Cen Gwth'!AF10*1.0457</f>
        <v>61.355088090000002</v>
      </c>
      <c r="AG9" s="7">
        <f>'[5]Cen price, Cen policy, Cen Gwth'!AG10*1.0457</f>
        <v>61.355088090000002</v>
      </c>
      <c r="AH9" s="7"/>
      <c r="AI9" s="7"/>
      <c r="AJ9" s="7"/>
      <c r="AK9" s="7"/>
      <c r="AL9" s="7"/>
    </row>
    <row r="10" spans="1:39">
      <c r="A10" s="2"/>
      <c r="B10" s="2" t="s">
        <v>6</v>
      </c>
      <c r="C10" s="7">
        <f>'[2]Central prices'!C11*1.0457</f>
        <v>30.228473824697179</v>
      </c>
      <c r="D10" s="7">
        <f>'[2]Central prices'!D11*1.0457</f>
        <v>34.227971463508133</v>
      </c>
      <c r="E10" s="7">
        <f>'[2]Central prices'!E11*1.0457</f>
        <v>25.374441601157645</v>
      </c>
      <c r="F10" s="7">
        <f>'[2]Central prices'!F11*1.0457</f>
        <v>31.328480154565884</v>
      </c>
      <c r="G10" s="7">
        <f>'[2]Central prices'!G11*1.0457</f>
        <v>45.213835828109801</v>
      </c>
      <c r="H10" s="7">
        <f>'[2]Central prices'!H11*1.0457</f>
        <v>37.960399026837287</v>
      </c>
      <c r="I10" s="7">
        <f>'[2]Central prices'!I11*1.0457</f>
        <v>38.252036467084359</v>
      </c>
      <c r="J10" s="7">
        <f>'[2]Central prices'!J11*1.0457</f>
        <v>47.266795636567402</v>
      </c>
      <c r="K10" s="7">
        <f>'[2]Central prices'!K11*1.0457</f>
        <v>83.090798299068666</v>
      </c>
      <c r="L10" s="7">
        <f>'[5]Cen price, Cen policy, Cen Gwth'!L11*1.0457</f>
        <v>44.976602700000008</v>
      </c>
      <c r="M10" s="8">
        <f>'[5]Cen price, Cen policy, Cen Gwth'!M11*1.0457</f>
        <v>51.129292360000001</v>
      </c>
      <c r="N10" s="7">
        <f>'[5]Cen price, Cen policy, Cen Gwth'!N11*1.0457</f>
        <v>47.29460589</v>
      </c>
      <c r="O10" s="7">
        <f>'[5]Cen price, Cen policy, Cen Gwth'!O11*1.0457</f>
        <v>43.459919420000006</v>
      </c>
      <c r="P10" s="7">
        <f>'[5]Cen price, Cen policy, Cen Gwth'!P11*1.0457</f>
        <v>39.625232950000004</v>
      </c>
      <c r="Q10" s="7">
        <f>'[5]Cen price, Cen policy, Cen Gwth'!Q11*1.0457</f>
        <v>35.790441910000006</v>
      </c>
      <c r="R10" s="7">
        <f>'[5]Cen price, Cen policy, Cen Gwth'!R11*1.0457</f>
        <v>31.955755440000004</v>
      </c>
      <c r="S10" s="7">
        <f>'[5]Cen price, Cen policy, Cen Gwth'!S11*1.0457</f>
        <v>31.955755440000004</v>
      </c>
      <c r="T10" s="7">
        <f>'[5]Cen price, Cen policy, Cen Gwth'!T11*1.0457</f>
        <v>31.955755440000004</v>
      </c>
      <c r="U10" s="7">
        <f>'[5]Cen price, Cen policy, Cen Gwth'!U11*1.0457</f>
        <v>31.955755440000004</v>
      </c>
      <c r="V10" s="7">
        <f>'[5]Cen price, Cen policy, Cen Gwth'!V11*1.0457</f>
        <v>31.955755440000004</v>
      </c>
      <c r="W10" s="7">
        <f>'[5]Cen price, Cen policy, Cen Gwth'!W11*1.0457</f>
        <v>31.955755440000004</v>
      </c>
      <c r="X10" s="7">
        <f>'[5]Cen price, Cen policy, Cen Gwth'!X11*1.0457</f>
        <v>31.955755440000004</v>
      </c>
      <c r="Y10" s="7">
        <f>'[5]Cen price, Cen policy, Cen Gwth'!Y11*1.0457</f>
        <v>31.955755440000004</v>
      </c>
      <c r="Z10" s="7">
        <f>'[5]Cen price, Cen policy, Cen Gwth'!Z11*1.0457</f>
        <v>31.955755440000004</v>
      </c>
      <c r="AA10" s="7">
        <f>'[5]Cen price, Cen policy, Cen Gwth'!AA11*1.0457</f>
        <v>31.955755440000004</v>
      </c>
      <c r="AB10" s="7">
        <f>'[5]Cen price, Cen policy, Cen Gwth'!AB11*1.0457</f>
        <v>31.955755440000004</v>
      </c>
      <c r="AC10" s="7">
        <f>'[5]Cen price, Cen policy, Cen Gwth'!AC11*1.0457</f>
        <v>31.955755440000004</v>
      </c>
      <c r="AD10" s="7">
        <f>'[5]Cen price, Cen policy, Cen Gwth'!AD11*1.0457</f>
        <v>31.955755440000004</v>
      </c>
      <c r="AE10" s="7">
        <f>'[5]Cen price, Cen policy, Cen Gwth'!AE11*1.0457</f>
        <v>31.955755440000004</v>
      </c>
      <c r="AF10" s="7">
        <f>'[5]Cen price, Cen policy, Cen Gwth'!AF11*1.0457</f>
        <v>31.955755440000004</v>
      </c>
      <c r="AG10" s="7">
        <f>'[5]Cen price, Cen policy, Cen Gwth'!AG11*1.0457</f>
        <v>31.955755440000004</v>
      </c>
      <c r="AH10" s="7"/>
      <c r="AI10" s="7"/>
      <c r="AJ10" s="7"/>
      <c r="AK10" s="7"/>
      <c r="AL10" s="7"/>
    </row>
    <row r="11" spans="1:39" ht="14.25">
      <c r="A11" s="2"/>
      <c r="B11" s="2" t="s">
        <v>17</v>
      </c>
      <c r="C11" s="7">
        <f>'[2]Central prices'!C12*1.0457</f>
        <v>3.0833338771711372</v>
      </c>
      <c r="D11" s="7">
        <f>'[2]Central prices'!D12*1.0457</f>
        <v>2.2796212551597033</v>
      </c>
      <c r="E11" s="7">
        <f>'[2]Central prices'!E12*1.0457</f>
        <v>1.8704584657720644</v>
      </c>
      <c r="F11" s="7">
        <f>'[2]Central prices'!F12*1.0457</f>
        <v>2.1773305578127937</v>
      </c>
      <c r="G11" s="7">
        <f>'[2]Central prices'!G12*1.0457</f>
        <v>2.4842026498535232</v>
      </c>
      <c r="H11" s="7">
        <f>'[1]Cen price, Cen policy, Cen Gwth'!H12*1.0457</f>
        <v>3.1231151384640632</v>
      </c>
      <c r="I11" s="7">
        <f>'[1]Cen price, Cen policy, Cen Gwth'!I12*1.0457</f>
        <v>3.2224368213127437</v>
      </c>
      <c r="J11" s="7">
        <f>'[1]Cen price, Cen policy, Cen Gwth'!J12*1.0457</f>
        <v>2.3064701905971354</v>
      </c>
      <c r="K11" s="7">
        <f>'[5]Cen price, Cen policy, Cen Gwth'!K12*1.0457</f>
        <v>7.1523714428499003</v>
      </c>
      <c r="L11" s="7">
        <f>'[5]Cen price, Cen policy, Cen Gwth'!L12*1.0457</f>
        <v>3.7611060634734006</v>
      </c>
      <c r="M11" s="8">
        <f>'[5]Cen price, Cen policy, Cen Gwth'!M12*1.0457</f>
        <v>4.0178410217484553</v>
      </c>
      <c r="N11" s="7">
        <f>'[5]Cen price, Cen policy, Cen Gwth'!N12*1.0457</f>
        <v>3.9469372388217456</v>
      </c>
      <c r="O11" s="7">
        <f>'[5]Cen price, Cen policy, Cen Gwth'!O12*1.0457</f>
        <v>4.0796435323994702</v>
      </c>
      <c r="P11" s="7">
        <f>'[5]Cen price, Cen policy, Cen Gwth'!P12*1.0457</f>
        <v>4.0550898672802083</v>
      </c>
      <c r="Q11" s="7">
        <f>'[5]Cen price, Cen policy, Cen Gwth'!Q12*1.0457</f>
        <v>4.1011540257958279</v>
      </c>
      <c r="R11" s="7">
        <f>'[5]Cen price, Cen policy, Cen Gwth'!R12*1.0457</f>
        <v>4.0743762328512405</v>
      </c>
      <c r="S11" s="7">
        <f>'[5]Cen price, Cen policy, Cen Gwth'!S12*1.0457</f>
        <v>4.0827078862921411</v>
      </c>
      <c r="T11" s="7">
        <f>'[5]Cen price, Cen policy, Cen Gwth'!T12*1.0457</f>
        <v>4.0866336484219206</v>
      </c>
      <c r="U11" s="7">
        <f>'[5]Cen price, Cen policy, Cen Gwth'!U12*1.0457</f>
        <v>4.0902946334296386</v>
      </c>
      <c r="V11" s="7">
        <f>'[5]Cen price, Cen policy, Cen Gwth'!V12*1.0457</f>
        <v>4.1197025457867129</v>
      </c>
      <c r="W11" s="7">
        <f>'[5]Cen price, Cen policy, Cen Gwth'!W12*1.0457</f>
        <v>4.1269150745916958</v>
      </c>
      <c r="X11" s="7">
        <f>'[5]Cen price, Cen policy, Cen Gwth'!X12*1.0457</f>
        <v>4.2748442875072001</v>
      </c>
      <c r="Y11" s="7">
        <f>'[5]Cen price, Cen policy, Cen Gwth'!Y12*1.0457</f>
        <v>4.4419927891228159</v>
      </c>
      <c r="Z11" s="7">
        <f>'[5]Cen price, Cen policy, Cen Gwth'!Z12*1.0457</f>
        <v>4.6797273411186655</v>
      </c>
      <c r="AA11" s="7">
        <f>'[5]Cen price, Cen policy, Cen Gwth'!AA12*1.0457</f>
        <v>4.8897662061467786</v>
      </c>
      <c r="AB11" s="7">
        <f>'[5]Cen price, Cen policy, Cen Gwth'!AB12*1.0457</f>
        <v>5.1216827221805081</v>
      </c>
      <c r="AC11" s="7"/>
      <c r="AD11" s="7"/>
      <c r="AE11" s="7"/>
      <c r="AF11" s="7"/>
      <c r="AG11" s="7"/>
      <c r="AH11" s="7"/>
      <c r="AI11" s="7"/>
      <c r="AJ11" s="7"/>
      <c r="AK11" s="7"/>
      <c r="AL11" s="7"/>
    </row>
    <row r="12" spans="1:39" s="1" customFormat="1">
      <c r="C12" s="7"/>
      <c r="D12" s="7"/>
      <c r="E12" s="7"/>
      <c r="F12" s="7"/>
      <c r="G12" s="7"/>
      <c r="H12" s="7"/>
      <c r="I12" s="7"/>
      <c r="J12" s="7"/>
      <c r="K12" s="7"/>
      <c r="L12" s="7"/>
      <c r="M12" s="8"/>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s="1" customFormat="1">
      <c r="C13" s="7"/>
      <c r="D13" s="7"/>
      <c r="E13" s="7"/>
      <c r="F13" s="7"/>
      <c r="G13" s="7"/>
      <c r="H13" s="7"/>
      <c r="I13" s="7"/>
      <c r="J13" s="7"/>
      <c r="K13" s="7"/>
      <c r="L13" s="7"/>
      <c r="M13" s="8"/>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s="1" customFormat="1" ht="14.25">
      <c r="A14" s="1" t="s">
        <v>18</v>
      </c>
      <c r="C14" s="7"/>
      <c r="D14" s="7"/>
      <c r="E14" s="7"/>
      <c r="F14" s="7"/>
      <c r="G14" s="7"/>
      <c r="H14" s="7"/>
      <c r="I14" s="7"/>
      <c r="J14" s="7"/>
      <c r="K14" s="7"/>
      <c r="L14" s="7"/>
      <c r="M14" s="8"/>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s="1" customFormat="1">
      <c r="C15" s="7"/>
      <c r="D15" s="7"/>
      <c r="E15" s="7"/>
      <c r="F15" s="7"/>
      <c r="G15" s="7"/>
      <c r="H15" s="7"/>
      <c r="I15" s="7"/>
      <c r="J15" s="7"/>
      <c r="K15" s="7"/>
      <c r="L15" s="7"/>
      <c r="M15" s="18"/>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c r="A16" s="1" t="s">
        <v>7</v>
      </c>
      <c r="C16" s="7"/>
      <c r="D16" s="7"/>
      <c r="E16" s="7"/>
      <c r="F16" s="7"/>
      <c r="G16" s="7"/>
      <c r="H16" s="7"/>
      <c r="I16" s="7"/>
      <c r="J16" s="7"/>
      <c r="K16" s="7"/>
      <c r="L16" s="7"/>
      <c r="M16" s="8"/>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2"/>
      <c r="B17" s="2" t="s">
        <v>8</v>
      </c>
      <c r="C17" s="7">
        <f>'[2]Central prices'!C18*1.0457</f>
        <v>4.4747967559391588</v>
      </c>
      <c r="D17" s="7">
        <f>'[2]Central prices'!D18*1.0457</f>
        <v>3.9580070793445117</v>
      </c>
      <c r="E17" s="7">
        <f>'[2]Central prices'!E18*1.0457</f>
        <v>3.6535088527405208</v>
      </c>
      <c r="F17" s="7">
        <f>'[2]Central prices'!F18*1.0457</f>
        <v>3.4072797478947416</v>
      </c>
      <c r="G17" s="7">
        <f>'[2]Central prices'!G18*1.0457</f>
        <v>3.6196806639367254</v>
      </c>
      <c r="H17" s="7">
        <f>'[2]Central prices'!H18*1.0457</f>
        <v>4.7985676375820567</v>
      </c>
      <c r="I17" s="7">
        <f>'[2]Central prices'!I18*1.0457</f>
        <v>6.0747445224208558</v>
      </c>
      <c r="J17" s="7">
        <f>'[2]Central prices'!J18*1.0457</f>
        <v>5.8428572593128152</v>
      </c>
      <c r="K17" s="7">
        <f>'[5]Cen price, Cen policy, Cen Gwth'!K18*1.0457</f>
        <v>7.1894241920737709</v>
      </c>
      <c r="L17" s="7">
        <v>8.5</v>
      </c>
      <c r="M17" s="8">
        <f>'[5]Cen price, Cen policy, Cen Gwth'!M18*1.0457</f>
        <v>6.999817981895827</v>
      </c>
      <c r="N17" s="7">
        <f>'[5]Cen price, Cen policy, Cen Gwth'!N18*1.0457</f>
        <v>7.0266567770849298</v>
      </c>
      <c r="O17" s="7">
        <f>'[5]Cen price, Cen policy, Cen Gwth'!O18*1.0457</f>
        <v>7.3337851083871444</v>
      </c>
      <c r="P17" s="7">
        <f>'[5]Cen price, Cen policy, Cen Gwth'!P18*1.0457</f>
        <v>7.5002627338419847</v>
      </c>
      <c r="Q17" s="7">
        <f>'[5]Cen price, Cen policy, Cen Gwth'!Q18*1.0457</f>
        <v>7.8510944533605631</v>
      </c>
      <c r="R17" s="7">
        <f>'[5]Cen price, Cen policy, Cen Gwth'!R18*1.0457</f>
        <v>8.1664623429703838</v>
      </c>
      <c r="S17" s="7">
        <f>'[5]Cen price, Cen policy, Cen Gwth'!S18*1.0457</f>
        <v>8.4936836322507947</v>
      </c>
      <c r="T17" s="7">
        <f>'[5]Cen price, Cen policy, Cen Gwth'!T18*1.0457</f>
        <v>8.8273616514330726</v>
      </c>
      <c r="U17" s="7">
        <f>'[5]Cen price, Cen policy, Cen Gwth'!U18*1.0457</f>
        <v>9.3175430939083519</v>
      </c>
      <c r="V17" s="7">
        <f>'[5]Cen price, Cen policy, Cen Gwth'!V18*1.0457</f>
        <v>9.7026822140995339</v>
      </c>
      <c r="W17" s="7">
        <f>'[5]Cen price, Cen policy, Cen Gwth'!W18*1.0457</f>
        <v>10.079196299571059</v>
      </c>
      <c r="X17" s="7">
        <f>'[5]Cen price, Cen policy, Cen Gwth'!X18*1.0457</f>
        <v>10.403622884864095</v>
      </c>
      <c r="Y17" s="7">
        <f>'[5]Cen price, Cen policy, Cen Gwth'!Y18*1.0457</f>
        <v>10.855642162546253</v>
      </c>
      <c r="Z17" s="7">
        <f>'[5]Cen price, Cen policy, Cen Gwth'!Z18*1.0457</f>
        <v>11.324333295049648</v>
      </c>
      <c r="AA17" s="7">
        <f>'[5]Cen price, Cen policy, Cen Gwth'!AA18*1.0457</f>
        <v>11.676369628355889</v>
      </c>
      <c r="AB17" s="7">
        <f>'[5]Cen price, Cen policy, Cen Gwth'!AB18*1.0457</f>
        <v>12.135664773315524</v>
      </c>
      <c r="AC17" s="7"/>
      <c r="AD17" s="7"/>
      <c r="AE17" s="7"/>
      <c r="AF17" s="7"/>
      <c r="AG17" s="7"/>
      <c r="AH17" s="7"/>
      <c r="AI17" s="7"/>
      <c r="AJ17" s="7"/>
      <c r="AK17" s="7"/>
      <c r="AL17" s="7"/>
    </row>
    <row r="18" spans="1:38">
      <c r="A18" s="2"/>
      <c r="B18" s="2" t="s">
        <v>9</v>
      </c>
      <c r="C18" s="7">
        <f>'[2]Central prices'!C19*1.0457</f>
        <v>10.045884905058346</v>
      </c>
      <c r="D18" s="7">
        <f>'[2]Central prices'!D19*1.0457</f>
        <v>9.5645620785474676</v>
      </c>
      <c r="E18" s="7">
        <f>'[2]Central prices'!E19*1.0457</f>
        <v>9.2414968085046514</v>
      </c>
      <c r="F18" s="7">
        <f>'[2]Central prices'!F19*1.0457</f>
        <v>9.0002529159131655</v>
      </c>
      <c r="G18" s="7">
        <f>'[2]Central prices'!G19*1.0457</f>
        <v>9.0177972685757659</v>
      </c>
      <c r="H18" s="7">
        <f>'[2]Central prices'!H19*1.0457</f>
        <v>9.781018421488092</v>
      </c>
      <c r="I18" s="7">
        <f>'[2]Central prices'!I19*1.0457</f>
        <v>11.298367634461094</v>
      </c>
      <c r="J18" s="7">
        <f>'[2]Central prices'!J19*1.0457</f>
        <v>12.410789799441014</v>
      </c>
      <c r="K18" s="7">
        <f>'[5]Cen price, Cen policy, Cen Gwth'!K19*1.0457</f>
        <v>12.524947764936265</v>
      </c>
      <c r="L18" s="7">
        <f>'[5]Cen price, Cen policy, Cen Gwth'!L19*1.0457</f>
        <v>14.075526632414341</v>
      </c>
      <c r="M18" s="8">
        <f>'[5]Cen price, Cen policy, Cen Gwth'!M19*1.0457</f>
        <v>9.3288182789608651</v>
      </c>
      <c r="N18" s="7">
        <f>'[5]Cen price, Cen policy, Cen Gwth'!N19*1.0457</f>
        <v>9.4891764663743832</v>
      </c>
      <c r="O18" s="7">
        <f>'[5]Cen price, Cen policy, Cen Gwth'!O19*1.0457</f>
        <v>10.022772189756989</v>
      </c>
      <c r="P18" s="7">
        <f>'[5]Cen price, Cen policy, Cen Gwth'!P19*1.0457</f>
        <v>9.7552997443445939</v>
      </c>
      <c r="Q18" s="7">
        <f>'[5]Cen price, Cen policy, Cen Gwth'!Q19*1.0457</f>
        <v>10.328695907271541</v>
      </c>
      <c r="R18" s="7">
        <f>'[5]Cen price, Cen policy, Cen Gwth'!R19*1.0457</f>
        <v>10.692007425630294</v>
      </c>
      <c r="S18" s="7">
        <f>'[5]Cen price, Cen policy, Cen Gwth'!S19*1.0457</f>
        <v>11.020336959595356</v>
      </c>
      <c r="T18" s="7">
        <f>'[5]Cen price, Cen policy, Cen Gwth'!T19*1.0457</f>
        <v>11.395164585764155</v>
      </c>
      <c r="U18" s="7">
        <f>'[5]Cen price, Cen policy, Cen Gwth'!U19*1.0457</f>
        <v>11.878648375580031</v>
      </c>
      <c r="V18" s="7">
        <f>'[5]Cen price, Cen policy, Cen Gwth'!V19*1.0457</f>
        <v>12.199316565855566</v>
      </c>
      <c r="W18" s="7">
        <f>'[5]Cen price, Cen policy, Cen Gwth'!W19*1.0457</f>
        <v>12.582769226744023</v>
      </c>
      <c r="X18" s="7">
        <f>'[5]Cen price, Cen policy, Cen Gwth'!X19*1.0457</f>
        <v>12.719757906676906</v>
      </c>
      <c r="Y18" s="7">
        <f>'[5]Cen price, Cen policy, Cen Gwth'!Y19*1.0457</f>
        <v>13.196688597487904</v>
      </c>
      <c r="Z18" s="7">
        <f>'[5]Cen price, Cen policy, Cen Gwth'!Z19*1.0457</f>
        <v>13.69265218614396</v>
      </c>
      <c r="AA18" s="7">
        <f>'[5]Cen price, Cen policy, Cen Gwth'!AA19*1.0457</f>
        <v>14.065745168458525</v>
      </c>
      <c r="AB18" s="7">
        <f>'[5]Cen price, Cen policy, Cen Gwth'!AB19*1.0457</f>
        <v>14.550192649304536</v>
      </c>
      <c r="AC18" s="7"/>
      <c r="AD18" s="7"/>
      <c r="AE18" s="7"/>
      <c r="AF18" s="7"/>
      <c r="AG18" s="7"/>
      <c r="AH18" s="7"/>
      <c r="AI18" s="7"/>
      <c r="AJ18" s="7"/>
      <c r="AK18" s="7"/>
      <c r="AL18" s="7"/>
    </row>
    <row r="19" spans="1:38" s="1" customFormat="1">
      <c r="C19" s="7"/>
      <c r="D19" s="7"/>
      <c r="E19" s="7"/>
      <c r="F19" s="7"/>
      <c r="G19" s="7"/>
      <c r="H19" s="7"/>
      <c r="I19" s="7"/>
      <c r="J19" s="7"/>
      <c r="K19" s="7"/>
      <c r="L19" s="7"/>
      <c r="M19" s="8"/>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1" customFormat="1">
      <c r="A20" s="1" t="s">
        <v>10</v>
      </c>
      <c r="C20" s="7"/>
      <c r="D20" s="7"/>
      <c r="E20" s="7"/>
      <c r="F20" s="7"/>
      <c r="G20" s="7"/>
      <c r="H20" s="7"/>
      <c r="I20" s="7"/>
      <c r="J20" s="7"/>
      <c r="K20" s="7"/>
      <c r="L20" s="7"/>
      <c r="M20" s="8"/>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2"/>
      <c r="B21" s="2" t="s">
        <v>8</v>
      </c>
      <c r="C21" s="7">
        <f>'[2]Central prices'!C23*1.0457</f>
        <v>0.78170274837103781</v>
      </c>
      <c r="D21" s="7">
        <f>'[2]Central prices'!D23*1.0457</f>
        <v>1.0302181106045045</v>
      </c>
      <c r="E21" s="7">
        <f>'[2]Central prices'!E23*1.0457</f>
        <v>0.95532581466228805</v>
      </c>
      <c r="F21" s="7">
        <f>'[2]Central prices'!F23*1.0457</f>
        <v>0.95993097499963453</v>
      </c>
      <c r="G21" s="7">
        <f>'[2]Central prices'!G23*1.0457</f>
        <v>1.1127681119779891</v>
      </c>
      <c r="H21" s="7">
        <f>'[2]Central prices'!H23*1.0457</f>
        <v>1.5708315584909878</v>
      </c>
      <c r="I21" s="7">
        <f>'[2]Central prices'!I23*1.0457</f>
        <v>1.9899834970850236</v>
      </c>
      <c r="J21" s="7">
        <f>'[2]Central prices'!J23*1.0457</f>
        <v>1.5655093388788364</v>
      </c>
      <c r="K21" s="7">
        <f>'[5]Cen price, Cen policy, Cen Gwth'!K23*1.0457</f>
        <v>2.1686613834721191</v>
      </c>
      <c r="L21" s="7">
        <f>'[5]Cen price, Cen policy, Cen Gwth'!L23*1.0457</f>
        <v>1.9907302901241923</v>
      </c>
      <c r="M21" s="8">
        <f>'[5]Cen price, Cen policy, Cen Gwth'!M23*1.0457</f>
        <v>1.7273294393140959</v>
      </c>
      <c r="N21" s="7">
        <f>'[5]Cen price, Cen policy, Cen Gwth'!N23*1.0457</f>
        <v>1.7357713727380288</v>
      </c>
      <c r="O21" s="7">
        <f>'[5]Cen price, Cen policy, Cen Gwth'!O23*1.0457</f>
        <v>1.758090456995824</v>
      </c>
      <c r="P21" s="7">
        <f>'[5]Cen price, Cen policy, Cen Gwth'!P23*1.0457</f>
        <v>1.7891791296277957</v>
      </c>
      <c r="Q21" s="7">
        <f>'[5]Cen price, Cen policy, Cen Gwth'!Q23*1.0457</f>
        <v>1.8319911036412908</v>
      </c>
      <c r="R21" s="7">
        <f>'[5]Cen price, Cen policy, Cen Gwth'!R23*1.0457</f>
        <v>1.8879285494851468</v>
      </c>
      <c r="S21" s="7">
        <f>'[5]Cen price, Cen policy, Cen Gwth'!S23*1.0457</f>
        <v>1.9560325945843864</v>
      </c>
      <c r="T21" s="7">
        <f>'[5]Cen price, Cen policy, Cen Gwth'!T23*1.0457</f>
        <v>2.0415216258671585</v>
      </c>
      <c r="U21" s="7">
        <f>'[5]Cen price, Cen policy, Cen Gwth'!U23*1.0457</f>
        <v>2.1540566459105097</v>
      </c>
      <c r="V21" s="7">
        <f>'[5]Cen price, Cen policy, Cen Gwth'!V23*1.0457</f>
        <v>2.2953289324723176</v>
      </c>
      <c r="W21" s="7">
        <f>'[5]Cen price, Cen policy, Cen Gwth'!W23*1.0457</f>
        <v>2.466586465436599</v>
      </c>
      <c r="X21" s="7">
        <f>'[5]Cen price, Cen policy, Cen Gwth'!X23*1.0457</f>
        <v>2.4822657184968029</v>
      </c>
      <c r="Y21" s="7">
        <f>'[5]Cen price, Cen policy, Cen Gwth'!Y23*1.0457</f>
        <v>2.4991254930689157</v>
      </c>
      <c r="Z21" s="7">
        <f>'[5]Cen price, Cen policy, Cen Gwth'!Z23*1.0457</f>
        <v>2.5072590453632073</v>
      </c>
      <c r="AA21" s="7">
        <f>'[5]Cen price, Cen policy, Cen Gwth'!AA23*1.0457</f>
        <v>2.5130652838197363</v>
      </c>
      <c r="AB21" s="7">
        <f>'[5]Cen price, Cen policy, Cen Gwth'!AB23*1.0457</f>
        <v>2.5216758631739418</v>
      </c>
      <c r="AC21" s="7"/>
      <c r="AD21" s="7"/>
      <c r="AE21" s="7"/>
      <c r="AF21" s="7"/>
      <c r="AG21" s="7"/>
      <c r="AH21" s="7"/>
      <c r="AI21" s="7"/>
      <c r="AJ21" s="7"/>
      <c r="AK21" s="7"/>
      <c r="AL21" s="7"/>
    </row>
    <row r="22" spans="1:38">
      <c r="A22" s="2"/>
      <c r="B22" s="2" t="s">
        <v>9</v>
      </c>
      <c r="C22" s="7">
        <f>'[2]Central prices'!C24*1.0457</f>
        <v>2.1468178810145782</v>
      </c>
      <c r="D22" s="7">
        <f>'[2]Central prices'!D24*1.0457</f>
        <v>2.1585094161239864</v>
      </c>
      <c r="E22" s="7">
        <f>'[2]Central prices'!E24*1.0457</f>
        <v>2.2266734663030259</v>
      </c>
      <c r="F22" s="7">
        <f>'[2]Central prices'!F24*1.0457</f>
        <v>2.199509587612039</v>
      </c>
      <c r="G22" s="7">
        <f>'[2]Central prices'!G24*1.0457</f>
        <v>2.3001510533014633</v>
      </c>
      <c r="H22" s="7">
        <f>'[2]Central prices'!H24*1.0457</f>
        <v>2.5812517526548042</v>
      </c>
      <c r="I22" s="7">
        <f>'[2]Central prices'!I24*1.0457</f>
        <v>3.3159269642104543</v>
      </c>
      <c r="J22" s="7">
        <f>'[2]Central prices'!J24*1.0457</f>
        <v>3.4646518155515342</v>
      </c>
      <c r="K22" s="7">
        <f>'[5]Cen price, Cen policy, Cen Gwth'!K24*1.0457</f>
        <v>3.9372271619654495</v>
      </c>
      <c r="L22" s="7">
        <f>'[5]Cen price, Cen policy, Cen Gwth'!L24*1.0457</f>
        <v>4.4126689501349006</v>
      </c>
      <c r="M22" s="8">
        <f>'[5]Cen price, Cen policy, Cen Gwth'!M24*1.0457</f>
        <v>2.8127780126451056</v>
      </c>
      <c r="N22" s="7">
        <f>'[5]Cen price, Cen policy, Cen Gwth'!N24*1.0457</f>
        <v>2.8837924046553356</v>
      </c>
      <c r="O22" s="7">
        <f>'[5]Cen price, Cen policy, Cen Gwth'!O24*1.0457</f>
        <v>2.9797663943459143</v>
      </c>
      <c r="P22" s="7">
        <f>'[5]Cen price, Cen policy, Cen Gwth'!P24*1.0457</f>
        <v>3.1068772412199719</v>
      </c>
      <c r="Q22" s="7">
        <f>'[5]Cen price, Cen policy, Cen Gwth'!Q24*1.0457</f>
        <v>3.3077730918158808</v>
      </c>
      <c r="R22" s="7">
        <f>'[5]Cen price, Cen policy, Cen Gwth'!R24*1.0457</f>
        <v>3.3875137061039311</v>
      </c>
      <c r="S22" s="7">
        <f>'[5]Cen price, Cen policy, Cen Gwth'!S24*1.0457</f>
        <v>3.4372883478101106</v>
      </c>
      <c r="T22" s="7">
        <f>'[5]Cen price, Cen policy, Cen Gwth'!T24*1.0457</f>
        <v>3.5502522103618701</v>
      </c>
      <c r="U22" s="7">
        <f>'[5]Cen price, Cen policy, Cen Gwth'!U24*1.0457</f>
        <v>3.6690415851907603</v>
      </c>
      <c r="V22" s="7">
        <f>'[5]Cen price, Cen policy, Cen Gwth'!V24*1.0457</f>
        <v>3.7733611392022586</v>
      </c>
      <c r="W22" s="7">
        <f>'[5]Cen price, Cen policy, Cen Gwth'!W24*1.0457</f>
        <v>3.9653958507761295</v>
      </c>
      <c r="X22" s="7">
        <f>'[5]Cen price, Cen policy, Cen Gwth'!X24*1.0457</f>
        <v>3.8182546858408339</v>
      </c>
      <c r="Y22" s="7">
        <f>'[5]Cen price, Cen policy, Cen Gwth'!Y24*1.0457</f>
        <v>3.8581370391227354</v>
      </c>
      <c r="Z22" s="7">
        <f>'[5]Cen price, Cen policy, Cen Gwth'!Z24*1.0457</f>
        <v>3.889558185160102</v>
      </c>
      <c r="AA22" s="7">
        <f>'[5]Cen price, Cen policy, Cen Gwth'!AA24*1.0457</f>
        <v>3.9183050885888604</v>
      </c>
      <c r="AB22" s="7">
        <f>'[5]Cen price, Cen policy, Cen Gwth'!AB24*1.0457</f>
        <v>3.9495575886959533</v>
      </c>
      <c r="AC22" s="7"/>
      <c r="AD22" s="7"/>
      <c r="AE22" s="7"/>
      <c r="AF22" s="7"/>
      <c r="AG22" s="7"/>
      <c r="AH22" s="7"/>
      <c r="AI22" s="7"/>
      <c r="AJ22" s="7"/>
      <c r="AK22" s="7"/>
      <c r="AL22" s="7"/>
    </row>
    <row r="23" spans="1:38">
      <c r="C23" s="7"/>
      <c r="D23" s="7"/>
      <c r="E23" s="7"/>
      <c r="F23" s="7"/>
      <c r="G23" s="7"/>
      <c r="H23" s="7"/>
      <c r="I23" s="7"/>
      <c r="J23" s="7"/>
      <c r="K23" s="7"/>
      <c r="L23" s="7"/>
      <c r="M23" s="8"/>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1" t="s">
        <v>11</v>
      </c>
      <c r="C24" s="7"/>
      <c r="D24" s="7"/>
      <c r="E24" s="7"/>
      <c r="F24" s="7"/>
      <c r="G24" s="7"/>
      <c r="H24" s="7"/>
      <c r="I24" s="7"/>
      <c r="J24" s="7"/>
      <c r="K24" s="7"/>
      <c r="L24" s="7"/>
      <c r="M24" s="8"/>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2"/>
      <c r="B25" s="2" t="s">
        <v>12</v>
      </c>
      <c r="C25" s="7">
        <f>'[2]Central prices'!C28*1.0457</f>
        <v>97.235566290773988</v>
      </c>
      <c r="D25" s="7">
        <f>'[2]Central prices'!D28*1.0457</f>
        <v>97.024830637201504</v>
      </c>
      <c r="E25" s="7">
        <f>'[2]Central prices'!E28*1.0457</f>
        <v>85.611890313966867</v>
      </c>
      <c r="F25" s="7">
        <f>'[2]Central prices'!F28*1.0457</f>
        <v>89.043102198295585</v>
      </c>
      <c r="G25" s="7">
        <f>'[2]Central prices'!G28*1.0457</f>
        <v>88.23405841074198</v>
      </c>
      <c r="H25" s="7">
        <f>'[2]Central prices'!H28*1.0457</f>
        <v>89.45925364470331</v>
      </c>
      <c r="I25" s="7">
        <f>'[2]Central prices'!I28*1.0457</f>
        <v>97.998965565983411</v>
      </c>
      <c r="J25" s="7">
        <f>'[2]Central prices'!J28*1.0457</f>
        <v>92.936076941229572</v>
      </c>
      <c r="K25" s="7">
        <f>'[5]Cen price, Cen policy, Cen Gwth'!K28*1.0457</f>
        <v>108.72299368300141</v>
      </c>
      <c r="L25" s="7">
        <f>'[5]Cen price, Cen policy, Cen Gwth'!L28*1.0457</f>
        <v>99.323617671480321</v>
      </c>
      <c r="M25" s="8">
        <f>'[5]Cen price, Cen policy, Cen Gwth'!M28*1.0457</f>
        <v>100.37707758112631</v>
      </c>
      <c r="N25" s="7">
        <f>'[5]Cen price, Cen policy, Cen Gwth'!N28*1.0457</f>
        <v>102.82474790470461</v>
      </c>
      <c r="O25" s="7">
        <f>'[5]Cen price, Cen policy, Cen Gwth'!O28*1.0457</f>
        <v>106.6136732178027</v>
      </c>
      <c r="P25" s="7">
        <f>'[5]Cen price, Cen policy, Cen Gwth'!P28*1.0457</f>
        <v>109.15567480406781</v>
      </c>
      <c r="Q25" s="7">
        <f>'[5]Cen price, Cen policy, Cen Gwth'!Q28*1.0457</f>
        <v>111.21034527127281</v>
      </c>
      <c r="R25" s="7">
        <f>'[5]Cen price, Cen policy, Cen Gwth'!R28*1.0457</f>
        <v>112.40544328941411</v>
      </c>
      <c r="S25" s="7">
        <f>'[5]Cen price, Cen policy, Cen Gwth'!S28*1.0457</f>
        <v>113.34070669177142</v>
      </c>
      <c r="T25" s="7">
        <f>'[5]Cen price, Cen policy, Cen Gwth'!T28*1.0457</f>
        <v>113.30455578870581</v>
      </c>
      <c r="U25" s="7">
        <f>'[5]Cen price, Cen policy, Cen Gwth'!U28*1.0457</f>
        <v>113.26854610010531</v>
      </c>
      <c r="V25" s="7">
        <f>'[5]Cen price, Cen policy, Cen Gwth'!V28*1.0457</f>
        <v>113.23239519703971</v>
      </c>
      <c r="W25" s="7">
        <f>'[5]Cen price, Cen policy, Cen Gwth'!W28*1.0457</f>
        <v>113.19638550843919</v>
      </c>
      <c r="X25" s="7">
        <f>'[5]Cen price, Cen policy, Cen Gwth'!X28*1.0457</f>
        <v>113.16023460537363</v>
      </c>
      <c r="Y25" s="7">
        <f>'[5]Cen price, Cen policy, Cen Gwth'!Y28*1.0457</f>
        <v>113.12422491677312</v>
      </c>
      <c r="Z25" s="7">
        <f>'[5]Cen price, Cen policy, Cen Gwth'!Z28*1.0457</f>
        <v>113.08821522817261</v>
      </c>
      <c r="AA25" s="7">
        <f>'[5]Cen price, Cen policy, Cen Gwth'!AA28*1.0457</f>
        <v>113.05220553957213</v>
      </c>
      <c r="AB25" s="7">
        <f>'[5]Cen price, Cen policy, Cen Gwth'!AB28*1.0457</f>
        <v>113.01619585097161</v>
      </c>
      <c r="AC25" s="7"/>
      <c r="AD25" s="7"/>
      <c r="AE25" s="7"/>
      <c r="AF25" s="7"/>
      <c r="AG25" s="7"/>
      <c r="AH25" s="7"/>
      <c r="AI25" s="7"/>
      <c r="AJ25" s="7"/>
      <c r="AK25" s="7"/>
      <c r="AL25" s="7"/>
    </row>
    <row r="26" spans="1:38">
      <c r="A26" s="2"/>
      <c r="B26" s="2" t="s">
        <v>13</v>
      </c>
      <c r="C26" s="7">
        <f>'[2]Central prices'!C29*1.0457</f>
        <v>108.54832718716675</v>
      </c>
      <c r="D26" s="7">
        <f>'[2]Central prices'!D29*1.0457</f>
        <v>107.390137852965</v>
      </c>
      <c r="E26" s="7">
        <f>'[2]Central prices'!E29*1.0457</f>
        <v>96.120474275252079</v>
      </c>
      <c r="F26" s="7">
        <f>'[2]Central prices'!F29*1.0457</f>
        <v>95.601046482946586</v>
      </c>
      <c r="G26" s="7">
        <f>'[2]Central prices'!G29*1.0457</f>
        <v>94.359493699361735</v>
      </c>
      <c r="H26" s="7">
        <f>'[2]Central prices'!H29*1.0457</f>
        <v>99.017882594713384</v>
      </c>
      <c r="I26" s="7">
        <f>'[2]Central prices'!I29*1.0457</f>
        <v>104.49619549826214</v>
      </c>
      <c r="J26" s="7">
        <f>'[2]Central prices'!J29*1.0457</f>
        <v>101.37314571428563</v>
      </c>
      <c r="K26" s="7">
        <f>'[5]Cen price, Cen policy, Cen Gwth'!K29*1.0457</f>
        <v>115.2110922820209</v>
      </c>
      <c r="L26" s="7">
        <f>'[5]Cen price, Cen policy, Cen Gwth'!L29*1.0457</f>
        <v>105.7457691152981</v>
      </c>
      <c r="M26" s="8">
        <f>'[5]Cen price, Cen policy, Cen Gwth'!M29*1.0457</f>
        <v>109.64159377847693</v>
      </c>
      <c r="N26" s="7">
        <f>'[5]Cen price, Cen policy, Cen Gwth'!N29*1.0457</f>
        <v>112.45910478615211</v>
      </c>
      <c r="O26" s="7">
        <f>'[5]Cen price, Cen policy, Cen Gwth'!O29*1.0457</f>
        <v>115.00816709567221</v>
      </c>
      <c r="P26" s="7">
        <f>'[5]Cen price, Cen policy, Cen Gwth'!P29*1.0457</f>
        <v>117.07018071506242</v>
      </c>
      <c r="Q26" s="7">
        <f>'[5]Cen price, Cen policy, Cen Gwth'!Q29*1.0457</f>
        <v>118.27248067092381</v>
      </c>
      <c r="R26" s="7">
        <f>'[5]Cen price, Cen policy, Cen Gwth'!R29*1.0457</f>
        <v>119.21494601100122</v>
      </c>
      <c r="S26" s="7">
        <f>'[5]Cen price, Cen policy, Cen Gwth'!S29*1.0457</f>
        <v>120.15741135107861</v>
      </c>
      <c r="T26" s="7">
        <f>'[5]Cen price, Cen policy, Cen Gwth'!T29*1.0457</f>
        <v>120.12126044801302</v>
      </c>
      <c r="U26" s="7">
        <f>'[5]Cen price, Cen policy, Cen Gwth'!U29*1.0457</f>
        <v>120.0852507594125</v>
      </c>
      <c r="V26" s="7">
        <f>'[5]Cen price, Cen policy, Cen Gwth'!V29*1.0457</f>
        <v>120.04909985634691</v>
      </c>
      <c r="W26" s="7">
        <f>'[5]Cen price, Cen policy, Cen Gwth'!W29*1.0457</f>
        <v>120.01309016774643</v>
      </c>
      <c r="X26" s="7">
        <f>'[5]Cen price, Cen policy, Cen Gwth'!X29*1.0457</f>
        <v>119.97708047914591</v>
      </c>
      <c r="Y26" s="7">
        <f>'[5]Cen price, Cen policy, Cen Gwth'!Y29*1.0457</f>
        <v>119.94107079054541</v>
      </c>
      <c r="Z26" s="7">
        <f>'[5]Cen price, Cen policy, Cen Gwth'!Z29*1.0457</f>
        <v>119.90506110194491</v>
      </c>
      <c r="AA26" s="7">
        <f>'[5]Cen price, Cen policy, Cen Gwth'!AA29*1.0457</f>
        <v>119.86905141334441</v>
      </c>
      <c r="AB26" s="7">
        <f>'[5]Cen price, Cen policy, Cen Gwth'!AB29*1.0457</f>
        <v>119.83304172474391</v>
      </c>
      <c r="AC26" s="7"/>
      <c r="AD26" s="7"/>
      <c r="AE26" s="7"/>
      <c r="AF26" s="7"/>
      <c r="AG26" s="7"/>
      <c r="AH26" s="7"/>
      <c r="AI26" s="7"/>
      <c r="AJ26" s="7"/>
      <c r="AK26" s="7"/>
      <c r="AL26" s="7"/>
    </row>
    <row r="27" spans="1:38">
      <c r="A27" s="2"/>
      <c r="B27" s="2" t="s">
        <v>14</v>
      </c>
      <c r="C27" s="7">
        <f>'[2]Central prices'!C30*1.0457</f>
        <v>100.29272060371024</v>
      </c>
      <c r="D27" s="7">
        <f>'[2]Central prices'!D30*1.0457</f>
        <v>103.05968672628184</v>
      </c>
      <c r="E27" s="7">
        <f>'[2]Central prices'!E30*1.0457</f>
        <v>91.429579569923135</v>
      </c>
      <c r="F27" s="7">
        <f>'[2]Central prices'!F30*1.0457</f>
        <v>90.741989938703369</v>
      </c>
      <c r="G27" s="7">
        <f>'[2]Central prices'!G30*1.0457</f>
        <v>90.225693325000194</v>
      </c>
      <c r="H27" s="7">
        <f>'[2]Central prices'!H30*1.0457</f>
        <v>95.303154756320836</v>
      </c>
      <c r="I27" s="7">
        <f>'[2]Central prices'!I30*1.0457</f>
        <v>102.66505769052314</v>
      </c>
      <c r="J27" s="7">
        <f>'[2]Central prices'!J30*1.0457</f>
        <v>97.78017346112108</v>
      </c>
      <c r="K27" s="7">
        <f>'[5]Cen price, Cen policy, Cen Gwth'!K30*1.0457</f>
        <v>119.31309006424571</v>
      </c>
      <c r="L27" s="7">
        <f>'[5]Cen price, Cen policy, Cen Gwth'!L30*1.0457</f>
        <v>103.96519592485224</v>
      </c>
      <c r="M27" s="8">
        <f>'[5]Cen price, Cen policy, Cen Gwth'!M30*1.0457</f>
        <v>103.65847810665501</v>
      </c>
      <c r="N27" s="7">
        <f>'[5]Cen price, Cen policy, Cen Gwth'!N30*1.0457</f>
        <v>106.10614843023332</v>
      </c>
      <c r="O27" s="7">
        <f>'[5]Cen price, Cen policy, Cen Gwth'!O30*1.0457</f>
        <v>110.02626198140931</v>
      </c>
      <c r="P27" s="7">
        <f>'[5]Cen price, Cen policy, Cen Gwth'!P30*1.0457</f>
        <v>112.6994518057523</v>
      </c>
      <c r="Q27" s="7">
        <f>'[5]Cen price, Cen policy, Cen Gwth'!Q30*1.0457</f>
        <v>114.88545172550032</v>
      </c>
      <c r="R27" s="7">
        <f>'[5]Cen price, Cen policy, Cen Gwth'!R30*1.0457</f>
        <v>116.21187919618461</v>
      </c>
      <c r="S27" s="7">
        <f>'[5]Cen price, Cen policy, Cen Gwth'!S30*1.0457</f>
        <v>117.27847205108489</v>
      </c>
      <c r="T27" s="7">
        <f>'[5]Cen price, Cen policy, Cen Gwth'!T30*1.0457</f>
        <v>117.2423211480193</v>
      </c>
      <c r="U27" s="7">
        <f>'[5]Cen price, Cen policy, Cen Gwth'!U30*1.0457</f>
        <v>117.20617024495371</v>
      </c>
      <c r="V27" s="7">
        <f>'[5]Cen price, Cen policy, Cen Gwth'!V30*1.0457</f>
        <v>117.17001934188812</v>
      </c>
      <c r="W27" s="7">
        <f>'[5]Cen price, Cen policy, Cen Gwth'!W30*1.0457</f>
        <v>117.13400965328762</v>
      </c>
      <c r="X27" s="7">
        <f>'[5]Cen price, Cen policy, Cen Gwth'!X30*1.0457</f>
        <v>117.09799996468712</v>
      </c>
      <c r="Y27" s="7">
        <f>'[5]Cen price, Cen policy, Cen Gwth'!Y30*1.0457</f>
        <v>117.06184906162152</v>
      </c>
      <c r="Z27" s="7">
        <f>'[5]Cen price, Cen policy, Cen Gwth'!Z30*1.0457</f>
        <v>117.025839373021</v>
      </c>
      <c r="AA27" s="7">
        <f>'[5]Cen price, Cen policy, Cen Gwth'!AA30*1.0457</f>
        <v>116.98982968442051</v>
      </c>
      <c r="AB27" s="7">
        <f>'[5]Cen price, Cen policy, Cen Gwth'!AB30*1.0457</f>
        <v>116.95381999582</v>
      </c>
      <c r="AC27" s="7"/>
      <c r="AD27" s="7"/>
      <c r="AE27" s="7"/>
      <c r="AF27" s="7"/>
      <c r="AG27" s="7"/>
      <c r="AH27" s="7"/>
      <c r="AI27" s="7"/>
      <c r="AJ27" s="7"/>
      <c r="AK27" s="7"/>
      <c r="AL27" s="7"/>
    </row>
    <row r="28" spans="1:38" s="1" customFormat="1">
      <c r="B28" s="1" t="s">
        <v>15</v>
      </c>
      <c r="C28" s="9">
        <f>'[2]Central prices'!C31*1.0457</f>
        <v>98.5656060933741</v>
      </c>
      <c r="D28" s="9">
        <f>'[2]Central prices'!D31*1.0457</f>
        <v>99.579016266145331</v>
      </c>
      <c r="E28" s="9">
        <f>'[2]Central prices'!E31*1.0457</f>
        <v>88.241840120383898</v>
      </c>
      <c r="F28" s="9">
        <f>'[2]Central prices'!F31*1.0457</f>
        <v>89.684240858551036</v>
      </c>
      <c r="G28" s="9">
        <f>'[2]Central prices'!G31*1.0457</f>
        <v>88.965309801456272</v>
      </c>
      <c r="H28" s="9">
        <f>'[2]Central prices'!H31*1.0457</f>
        <v>91.454873931778479</v>
      </c>
      <c r="I28" s="9">
        <f>'[2]Central prices'!I31*1.0457</f>
        <v>99.563822881754035</v>
      </c>
      <c r="J28" s="9">
        <f>'[2]Central prices'!J31*1.0457</f>
        <v>94.688588459646681</v>
      </c>
      <c r="K28" s="9">
        <f>'[5]Cen price, Cen policy, Cen Gwth'!K31*1.0457</f>
        <v>114.34440819775136</v>
      </c>
      <c r="L28" s="9">
        <f>'[5]Cen price, Cen policy, Cen Gwth'!L31*1.0457</f>
        <v>101.86757341126072</v>
      </c>
      <c r="M28" s="10">
        <f>'[5]Cen price, Cen policy, Cen Gwth'!M31*1.0457</f>
        <v>102.28132596231514</v>
      </c>
      <c r="N28" s="9">
        <f>'[5]Cen price, Cen policy, Cen Gwth'!N31*1.0457</f>
        <v>104.73727710158745</v>
      </c>
      <c r="O28" s="9">
        <f>'[5]Cen price, Cen policy, Cen Gwth'!O31*1.0457</f>
        <v>108.56627900120893</v>
      </c>
      <c r="P28" s="9">
        <f>'[5]Cen price, Cen policy, Cen Gwth'!P31*1.0457</f>
        <v>111.16537100890221</v>
      </c>
      <c r="Q28" s="9">
        <f>'[5]Cen price, Cen policy, Cen Gwth'!Q31*1.0457</f>
        <v>113.26886717133173</v>
      </c>
      <c r="R28" s="9">
        <f>'[5]Cen price, Cen policy, Cen Gwth'!R31*1.0457</f>
        <v>114.52621919730437</v>
      </c>
      <c r="S28" s="9">
        <f>'[5]Cen price, Cen policy, Cen Gwth'!S31*1.0457</f>
        <v>115.5295543824908</v>
      </c>
      <c r="T28" s="9">
        <f>'[5]Cen price, Cen policy, Cen Gwth'!T31*1.0457</f>
        <v>115.49340347978672</v>
      </c>
      <c r="U28" s="9">
        <f>'[5]Cen price, Cen policy, Cen Gwth'!U31*1.0457</f>
        <v>115.45732076946169</v>
      </c>
      <c r="V28" s="9">
        <f>'[5]Cen price, Cen policy, Cen Gwth'!V31*1.0457</f>
        <v>115.42116986675761</v>
      </c>
      <c r="W28" s="9">
        <f>'[5]Cen price, Cen policy, Cen Gwth'!W31*1.0457</f>
        <v>115.3851601785172</v>
      </c>
      <c r="X28" s="9">
        <f>'[5]Cen price, Cen policy, Cen Gwth'!X31*1.0457</f>
        <v>115.34908545973056</v>
      </c>
      <c r="Y28" s="9">
        <f>'[5]Cen price, Cen policy, Cen Gwth'!Y31*1.0457</f>
        <v>115.31300274940551</v>
      </c>
      <c r="Z28" s="9">
        <f>'[5]Cen price, Cen policy, Cen Gwth'!Z31*1.0457</f>
        <v>115.27699306116511</v>
      </c>
      <c r="AA28" s="9">
        <f>'[5]Cen price, Cen policy, Cen Gwth'!AA31*1.0457</f>
        <v>115.24098337292473</v>
      </c>
      <c r="AB28" s="9">
        <f>'[5]Cen price, Cen policy, Cen Gwth'!AB31*1.0457</f>
        <v>115.2049736846843</v>
      </c>
      <c r="AC28" s="9"/>
      <c r="AD28" s="9"/>
      <c r="AE28" s="9"/>
      <c r="AF28" s="9"/>
      <c r="AG28" s="9"/>
      <c r="AH28" s="9"/>
      <c r="AI28" s="9"/>
      <c r="AJ28" s="9"/>
      <c r="AK28" s="9"/>
      <c r="AL28" s="9"/>
    </row>
    <row r="31" spans="1:38" s="11" customFormat="1">
      <c r="A31" s="11" t="s">
        <v>25</v>
      </c>
      <c r="J31" s="14"/>
      <c r="K31" s="14"/>
    </row>
    <row r="32" spans="1:38">
      <c r="A32" s="11" t="s">
        <v>21</v>
      </c>
    </row>
    <row r="33" spans="1:15" ht="18">
      <c r="A33" s="11" t="s">
        <v>16</v>
      </c>
      <c r="O33" s="20"/>
    </row>
    <row r="34" spans="1:15">
      <c r="A34" s="11"/>
    </row>
    <row r="35" spans="1:15">
      <c r="B35" s="15" t="s">
        <v>29</v>
      </c>
      <c r="C35"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5">
    <pageSetUpPr fitToPage="1"/>
  </sheetPr>
  <dimension ref="A1:AM44"/>
  <sheetViews>
    <sheetView workbookViewId="0">
      <pane xSplit="2" ySplit="6" topLeftCell="C7" activePane="bottomRight" state="frozen"/>
      <selection activeCell="A2" sqref="A2"/>
      <selection pane="topRight" activeCell="A2" sqref="A2"/>
      <selection pane="bottomLeft" activeCell="A2" sqref="A2"/>
      <selection pane="bottomRight"/>
    </sheetView>
  </sheetViews>
  <sheetFormatPr defaultRowHeight="12.75"/>
  <cols>
    <col min="1" max="1" width="7.77734375" style="1" customWidth="1"/>
    <col min="2" max="2" width="23.21875" style="2" customWidth="1"/>
    <col min="3" max="3" width="7.21875" style="2" customWidth="1"/>
    <col min="4" max="9" width="6.5546875" style="2" customWidth="1"/>
    <col min="10" max="11" width="6.5546875" style="12" customWidth="1"/>
    <col min="12" max="38" width="6.5546875" style="2" customWidth="1"/>
    <col min="39" max="16384" width="8.88671875" style="2"/>
  </cols>
  <sheetData>
    <row r="1" spans="1:39" ht="14.25">
      <c r="A1" s="1" t="s">
        <v>30</v>
      </c>
    </row>
    <row r="2" spans="1:39">
      <c r="A2" s="4" t="s">
        <v>20</v>
      </c>
    </row>
    <row r="3" spans="1:39">
      <c r="A3" s="5" t="s">
        <v>0</v>
      </c>
      <c r="B3" s="5" t="s">
        <v>19</v>
      </c>
    </row>
    <row r="4" spans="1:39">
      <c r="A4" s="5" t="s">
        <v>1</v>
      </c>
      <c r="B4" s="5" t="s">
        <v>19</v>
      </c>
    </row>
    <row r="5" spans="1:39">
      <c r="A5" s="5" t="s">
        <v>2</v>
      </c>
      <c r="B5" s="5" t="s">
        <v>19</v>
      </c>
    </row>
    <row r="6" spans="1:39">
      <c r="C6" s="1">
        <v>2000</v>
      </c>
      <c r="D6" s="1">
        <v>2001</v>
      </c>
      <c r="E6" s="1">
        <v>2002</v>
      </c>
      <c r="F6" s="1">
        <v>2003</v>
      </c>
      <c r="G6" s="1">
        <v>2004</v>
      </c>
      <c r="H6" s="1">
        <v>2005</v>
      </c>
      <c r="I6" s="1">
        <v>2006</v>
      </c>
      <c r="J6" s="13">
        <v>2007</v>
      </c>
      <c r="K6" s="13">
        <v>2008</v>
      </c>
      <c r="L6" s="17">
        <v>2009</v>
      </c>
      <c r="M6" s="6">
        <v>2010</v>
      </c>
      <c r="N6" s="1">
        <v>2011</v>
      </c>
      <c r="O6" s="1">
        <v>2012</v>
      </c>
      <c r="P6" s="1">
        <v>2013</v>
      </c>
      <c r="Q6" s="1">
        <v>2014</v>
      </c>
      <c r="R6" s="1">
        <v>2015</v>
      </c>
      <c r="S6" s="1">
        <v>2016</v>
      </c>
      <c r="T6" s="1">
        <v>2017</v>
      </c>
      <c r="U6" s="1">
        <v>2018</v>
      </c>
      <c r="V6" s="1">
        <v>2019</v>
      </c>
      <c r="W6" s="1">
        <v>2020</v>
      </c>
      <c r="X6" s="1">
        <v>2021</v>
      </c>
      <c r="Y6" s="1">
        <v>2022</v>
      </c>
      <c r="Z6" s="1">
        <v>2023</v>
      </c>
      <c r="AA6" s="1">
        <v>2024</v>
      </c>
      <c r="AB6" s="1">
        <v>2025</v>
      </c>
      <c r="AC6" s="1">
        <f>1+AB6</f>
        <v>2026</v>
      </c>
      <c r="AD6" s="1">
        <f>1+AC6</f>
        <v>2027</v>
      </c>
      <c r="AE6" s="1">
        <f>1+AD6</f>
        <v>2028</v>
      </c>
      <c r="AF6" s="1">
        <f>1+AE6</f>
        <v>2029</v>
      </c>
      <c r="AG6" s="1">
        <f>1+AF6</f>
        <v>2030</v>
      </c>
      <c r="AH6" s="1"/>
      <c r="AI6" s="1"/>
      <c r="AJ6" s="1"/>
      <c r="AK6" s="1"/>
      <c r="AL6" s="1"/>
      <c r="AM6" s="1"/>
    </row>
    <row r="7" spans="1:39">
      <c r="A7" s="1" t="s">
        <v>3</v>
      </c>
      <c r="M7" s="3"/>
    </row>
    <row r="8" spans="1:39">
      <c r="A8" s="2"/>
      <c r="B8" s="2" t="s">
        <v>4</v>
      </c>
      <c r="C8" s="7">
        <f>'[2]Central prices'!C9*1.0457</f>
        <v>20.212609249559257</v>
      </c>
      <c r="D8" s="7">
        <f>'[2]Central prices'!D9*1.0457</f>
        <v>23.969303290968874</v>
      </c>
      <c r="E8" s="7">
        <f>'[2]Central prices'!E9*1.0457</f>
        <v>21.599489718570769</v>
      </c>
      <c r="F8" s="7">
        <f>'[2]Central prices'!F9*1.0457</f>
        <v>22.659697616570501</v>
      </c>
      <c r="G8" s="7">
        <f>'[2]Central prices'!G9*1.0457</f>
        <v>24.124134514567483</v>
      </c>
      <c r="H8" s="7">
        <f>'[2]Central prices'!H9*1.0457</f>
        <v>31.404875335717723</v>
      </c>
      <c r="I8" s="7">
        <f>'[2]Central prices'!I9*1.0457</f>
        <v>47.283421273651953</v>
      </c>
      <c r="J8" s="7">
        <f>'[2]Central prices'!J9*1.0457</f>
        <v>32.049366555418871</v>
      </c>
      <c r="K8" s="7">
        <f>'[2]Central prices'!K9*1.0457</f>
        <v>60.73320765265818</v>
      </c>
      <c r="L8" s="7">
        <f>'[1]Cen price, Cen policy, Cen Gwth'!L9*1.0457</f>
        <v>30.998730800000001</v>
      </c>
      <c r="M8" s="8">
        <f>'[1]Cen price, Cen policy, Cen Gwth'!M9*1.0457</f>
        <v>59.591201330000004</v>
      </c>
      <c r="N8" s="7">
        <f>'[1]Cen price, Cen policy, Cen Gwth'!N9*1.0457</f>
        <v>61.751931239999998</v>
      </c>
      <c r="O8" s="7">
        <f>'[1]Cen price, Cen policy, Cen Gwth'!O9*1.0457</f>
        <v>62.506299220000002</v>
      </c>
      <c r="P8" s="7">
        <f>'[1]Cen price, Cen policy, Cen Gwth'!P9*1.0457</f>
        <v>63.260562630000003</v>
      </c>
      <c r="Q8" s="7">
        <f>'[1]Cen price, Cen policy, Cen Gwth'!Q9*1.0457</f>
        <v>64.014930610000008</v>
      </c>
      <c r="R8" s="7">
        <f>'[1]Cen price, Cen policy, Cen Gwth'!R9*1.0457</f>
        <v>64.769298590000005</v>
      </c>
      <c r="S8" s="7">
        <f>'[1]Cen price, Cen policy, Cen Gwth'!S9*1.0457</f>
        <v>65.523666570000003</v>
      </c>
      <c r="T8" s="7">
        <f>'[1]Cen price, Cen policy, Cen Gwth'!T9*1.0457</f>
        <v>66.27792998000001</v>
      </c>
      <c r="U8" s="7">
        <f>'[1]Cen price, Cen policy, Cen Gwth'!U9*1.0457</f>
        <v>67.032297960000008</v>
      </c>
      <c r="V8" s="7">
        <f>'[1]Cen price, Cen policy, Cen Gwth'!V9*1.0457</f>
        <v>67.786665940000006</v>
      </c>
      <c r="W8" s="7">
        <f>'[1]Cen price, Cen policy, Cen Gwth'!W9*1.0457</f>
        <v>68.541033920000004</v>
      </c>
      <c r="X8" s="7">
        <f>'[1]Cen price, Cen policy, Cen Gwth'!X9*1.0457</f>
        <v>69.295297330000011</v>
      </c>
      <c r="Y8" s="7">
        <f>'[1]Cen price, Cen policy, Cen Gwth'!Y9*1.0457</f>
        <v>70.049665309999995</v>
      </c>
      <c r="Z8" s="7">
        <f>'[1]Cen price, Cen policy, Cen Gwth'!Z9*1.0457</f>
        <v>70.804033290000007</v>
      </c>
      <c r="AA8" s="7">
        <f>'[1]Cen price, Cen policy, Cen Gwth'!AA9*1.0457</f>
        <v>71.558401270000005</v>
      </c>
      <c r="AB8" s="7">
        <f>'[1]Cen price, Cen policy, Cen Gwth'!AB9*1.0457</f>
        <v>72.312664680000012</v>
      </c>
      <c r="AC8" s="7">
        <f>'[1]Cen price, Cen policy, Cen Gwth'!AC9*1.0457</f>
        <v>73.06703266000001</v>
      </c>
      <c r="AD8" s="7">
        <f>'[1]Cen price, Cen policy, Cen Gwth'!AD9*1.0457</f>
        <v>73.821400640000007</v>
      </c>
      <c r="AE8" s="7">
        <f>'[1]Cen price, Cen policy, Cen Gwth'!AE9*1.0457</f>
        <v>74.575768620000005</v>
      </c>
      <c r="AF8" s="7">
        <f>'[1]Cen price, Cen policy, Cen Gwth'!AF9*1.0457</f>
        <v>75.330032029999998</v>
      </c>
      <c r="AG8" s="7">
        <f>'[1]Cen price, Cen policy, Cen Gwth'!AG9*1.0457</f>
        <v>76.084400009999996</v>
      </c>
      <c r="AH8" s="7"/>
      <c r="AI8" s="7"/>
      <c r="AJ8" s="7"/>
      <c r="AK8" s="7"/>
      <c r="AL8" s="7"/>
    </row>
    <row r="9" spans="1:39">
      <c r="A9" s="2"/>
      <c r="B9" s="2" t="s">
        <v>5</v>
      </c>
      <c r="C9" s="7">
        <f>'[2]Central prices'!C10*1.0457</f>
        <v>37.356022135224059</v>
      </c>
      <c r="D9" s="7">
        <f>'[2]Central prices'!D10*1.0457</f>
        <v>31.247535274479411</v>
      </c>
      <c r="E9" s="7">
        <f>'[2]Central prices'!E10*1.0457</f>
        <v>30.788658948244951</v>
      </c>
      <c r="F9" s="7">
        <f>'[2]Central prices'!F10*1.0457</f>
        <v>34.063447974838006</v>
      </c>
      <c r="G9" s="7">
        <f>'[2]Central prices'!G10*1.0457</f>
        <v>44.186926309697206</v>
      </c>
      <c r="H9" s="7">
        <f>'[2]Central prices'!H10*1.0457</f>
        <v>62.214041903217876</v>
      </c>
      <c r="I9" s="7">
        <f>'[2]Central prices'!I10*1.0457</f>
        <v>72.922517589209576</v>
      </c>
      <c r="J9" s="7">
        <f>'[2]Central prices'!J10*1.0457</f>
        <v>77.703965735684065</v>
      </c>
      <c r="K9" s="7">
        <f>'[2]Central prices'!K10*1.0457</f>
        <v>106.34770134575037</v>
      </c>
      <c r="L9" s="7">
        <f>'[1]Cen price, Cen policy, Cen Gwth'!L10*1.0457</f>
        <v>62.618607400000002</v>
      </c>
      <c r="M9" s="8">
        <f>'[1]Cen price, Cen policy, Cen Gwth'!M10*1.0457</f>
        <v>71.580988390000002</v>
      </c>
      <c r="N9" s="7">
        <f>'[1]Cen price, Cen policy, Cen Gwth'!N10*1.0457</f>
        <v>72.603578420000005</v>
      </c>
      <c r="O9" s="7">
        <f>'[1]Cen price, Cen policy, Cen Gwth'!O10*1.0457</f>
        <v>73.626168450000009</v>
      </c>
      <c r="P9" s="7">
        <f>'[1]Cen price, Cen policy, Cen Gwth'!P10*1.0457</f>
        <v>74.648758479999998</v>
      </c>
      <c r="Q9" s="7">
        <f>'[1]Cen price, Cen policy, Cen Gwth'!Q10*1.0457</f>
        <v>75.671348510000001</v>
      </c>
      <c r="R9" s="7">
        <f>'[1]Cen price, Cen policy, Cen Gwth'!R10*1.0457</f>
        <v>76.693938540000005</v>
      </c>
      <c r="S9" s="7">
        <f>'[1]Cen price, Cen policy, Cen Gwth'!S10*1.0457</f>
        <v>77.716528570000008</v>
      </c>
      <c r="T9" s="7">
        <f>'[1]Cen price, Cen policy, Cen Gwth'!T10*1.0457</f>
        <v>78.739118600000012</v>
      </c>
      <c r="U9" s="7">
        <f>'[1]Cen price, Cen policy, Cen Gwth'!U10*1.0457</f>
        <v>79.761708630000001</v>
      </c>
      <c r="V9" s="7">
        <f>'[1]Cen price, Cen policy, Cen Gwth'!V10*1.0457</f>
        <v>80.784298660000005</v>
      </c>
      <c r="W9" s="7">
        <f>'[1]Cen price, Cen policy, Cen Gwth'!W10*1.0457</f>
        <v>81.806888690000008</v>
      </c>
      <c r="X9" s="7">
        <f>'[1]Cen price, Cen policy, Cen Gwth'!X10*1.0457</f>
        <v>82.829374150000007</v>
      </c>
      <c r="Y9" s="7">
        <f>'[1]Cen price, Cen policy, Cen Gwth'!Y10*1.0457</f>
        <v>83.851964179999996</v>
      </c>
      <c r="Z9" s="7">
        <f>'[1]Cen price, Cen policy, Cen Gwth'!Z10*1.0457</f>
        <v>84.874554210000014</v>
      </c>
      <c r="AA9" s="7">
        <f>'[1]Cen price, Cen policy, Cen Gwth'!AA10*1.0457</f>
        <v>85.897144240000003</v>
      </c>
      <c r="AB9" s="7">
        <f>'[1]Cen price, Cen policy, Cen Gwth'!AB10*1.0457</f>
        <v>86.919734270000006</v>
      </c>
      <c r="AC9" s="7">
        <f>'[1]Cen price, Cen policy, Cen Gwth'!AC10*1.0457</f>
        <v>87.94232430000001</v>
      </c>
      <c r="AD9" s="7">
        <f>'[1]Cen price, Cen policy, Cen Gwth'!AD10*1.0457</f>
        <v>88.964914329999999</v>
      </c>
      <c r="AE9" s="7">
        <f>'[1]Cen price, Cen policy, Cen Gwth'!AE10*1.0457</f>
        <v>89.987504360000003</v>
      </c>
      <c r="AF9" s="7">
        <f>'[1]Cen price, Cen policy, Cen Gwth'!AF10*1.0457</f>
        <v>91.010094390000006</v>
      </c>
      <c r="AG9" s="7">
        <f>'[1]Cen price, Cen policy, Cen Gwth'!AG10*1.0457</f>
        <v>92.03268442000001</v>
      </c>
      <c r="AH9" s="7"/>
      <c r="AI9" s="7"/>
      <c r="AJ9" s="7"/>
      <c r="AK9" s="7"/>
      <c r="AL9" s="7"/>
    </row>
    <row r="10" spans="1:39">
      <c r="A10" s="2"/>
      <c r="B10" s="2" t="s">
        <v>6</v>
      </c>
      <c r="C10" s="7">
        <f>'[2]Central prices'!C11*1.0457</f>
        <v>30.228473824697179</v>
      </c>
      <c r="D10" s="7">
        <f>'[2]Central prices'!D11*1.0457</f>
        <v>34.227971463508133</v>
      </c>
      <c r="E10" s="7">
        <f>'[2]Central prices'!E11*1.0457</f>
        <v>25.374441601157645</v>
      </c>
      <c r="F10" s="7">
        <f>'[2]Central prices'!F11*1.0457</f>
        <v>31.328480154565884</v>
      </c>
      <c r="G10" s="7">
        <f>'[2]Central prices'!G11*1.0457</f>
        <v>45.213835828109801</v>
      </c>
      <c r="H10" s="7">
        <f>'[2]Central prices'!H11*1.0457</f>
        <v>37.960399026837287</v>
      </c>
      <c r="I10" s="7">
        <f>'[2]Central prices'!I11*1.0457</f>
        <v>38.252036467084359</v>
      </c>
      <c r="J10" s="7">
        <f>'[2]Central prices'!J11*1.0457</f>
        <v>47.266795636567402</v>
      </c>
      <c r="K10" s="7">
        <f>'[2]Central prices'!K11*1.0457</f>
        <v>83.090798299068666</v>
      </c>
      <c r="L10" s="7">
        <f>'[1]Cen price, Cen policy, Cen Gwth'!L11*1.0457</f>
        <v>44.976602700000008</v>
      </c>
      <c r="M10" s="8">
        <f>'[1]Cen price, Cen policy, Cen Gwth'!M11*1.0457</f>
        <v>70.302724710000007</v>
      </c>
      <c r="N10" s="7">
        <f>'[1]Cen price, Cen policy, Cen Gwth'!N11*1.0457</f>
        <v>66.468038240000013</v>
      </c>
      <c r="O10" s="7">
        <f>'[1]Cen price, Cen policy, Cen Gwth'!O11*1.0457</f>
        <v>62.633351770000004</v>
      </c>
      <c r="P10" s="7">
        <f>'[1]Cen price, Cen policy, Cen Gwth'!P11*1.0457</f>
        <v>58.798665300000003</v>
      </c>
      <c r="Q10" s="7">
        <f>'[1]Cen price, Cen policy, Cen Gwth'!Q11*1.0457</f>
        <v>54.963978830000002</v>
      </c>
      <c r="R10" s="7">
        <f>'[1]Cen price, Cen policy, Cen Gwth'!R11*1.0457</f>
        <v>51.129292360000001</v>
      </c>
      <c r="S10" s="7">
        <f>'[1]Cen price, Cen policy, Cen Gwth'!S11*1.0457</f>
        <v>51.129292360000001</v>
      </c>
      <c r="T10" s="7">
        <f>'[1]Cen price, Cen policy, Cen Gwth'!T11*1.0457</f>
        <v>51.129292360000001</v>
      </c>
      <c r="U10" s="7">
        <f>'[1]Cen price, Cen policy, Cen Gwth'!U11*1.0457</f>
        <v>51.129292360000001</v>
      </c>
      <c r="V10" s="7">
        <f>'[1]Cen price, Cen policy, Cen Gwth'!V11*1.0457</f>
        <v>51.129292360000001</v>
      </c>
      <c r="W10" s="7">
        <f>'[1]Cen price, Cen policy, Cen Gwth'!W11*1.0457</f>
        <v>51.129292360000001</v>
      </c>
      <c r="X10" s="7">
        <f>'[1]Cen price, Cen policy, Cen Gwth'!X11*1.0457</f>
        <v>51.129292360000001</v>
      </c>
      <c r="Y10" s="7">
        <f>'[1]Cen price, Cen policy, Cen Gwth'!Y11*1.0457</f>
        <v>51.129292360000001</v>
      </c>
      <c r="Z10" s="7">
        <f>'[1]Cen price, Cen policy, Cen Gwth'!Z11*1.0457</f>
        <v>51.129292360000001</v>
      </c>
      <c r="AA10" s="7">
        <f>'[1]Cen price, Cen policy, Cen Gwth'!AA11*1.0457</f>
        <v>51.129292360000001</v>
      </c>
      <c r="AB10" s="7">
        <f>'[1]Cen price, Cen policy, Cen Gwth'!AB11*1.0457</f>
        <v>51.129292360000001</v>
      </c>
      <c r="AC10" s="7">
        <f>'[1]Cen price, Cen policy, Cen Gwth'!AC11*1.0457</f>
        <v>51.129292360000001</v>
      </c>
      <c r="AD10" s="7">
        <f>'[1]Cen price, Cen policy, Cen Gwth'!AD11*1.0457</f>
        <v>51.129292360000001</v>
      </c>
      <c r="AE10" s="7">
        <f>'[1]Cen price, Cen policy, Cen Gwth'!AE11*1.0457</f>
        <v>51.129292360000001</v>
      </c>
      <c r="AF10" s="7">
        <f>'[1]Cen price, Cen policy, Cen Gwth'!AF11*1.0457</f>
        <v>51.129292360000001</v>
      </c>
      <c r="AG10" s="7">
        <f>'[1]Cen price, Cen policy, Cen Gwth'!AG11*1.0457</f>
        <v>51.129292360000001</v>
      </c>
      <c r="AH10" s="7"/>
      <c r="AI10" s="7"/>
      <c r="AJ10" s="7"/>
      <c r="AK10" s="7"/>
      <c r="AL10" s="7"/>
    </row>
    <row r="11" spans="1:39" ht="14.25">
      <c r="A11" s="2"/>
      <c r="B11" s="2" t="s">
        <v>17</v>
      </c>
      <c r="C11" s="7">
        <f>'[2]Central prices'!C12*1.0457</f>
        <v>3.0833338771711372</v>
      </c>
      <c r="D11" s="7">
        <f>'[2]Central prices'!D12*1.0457</f>
        <v>2.2796212551597033</v>
      </c>
      <c r="E11" s="7">
        <f>'[2]Central prices'!E12*1.0457</f>
        <v>1.8704584657720644</v>
      </c>
      <c r="F11" s="7">
        <f>'[2]Central prices'!F12*1.0457</f>
        <v>2.1773305578127937</v>
      </c>
      <c r="G11" s="7">
        <f>'[2]Central prices'!G12*1.0457</f>
        <v>2.4842026498535232</v>
      </c>
      <c r="H11" s="7">
        <f>'[1]Cen price, Cen policy, Cen Gwth'!H12*1.0457</f>
        <v>3.1231151384640632</v>
      </c>
      <c r="I11" s="7">
        <f>'[1]Cen price, Cen policy, Cen Gwth'!I12*1.0457</f>
        <v>3.2224368213127437</v>
      </c>
      <c r="J11" s="7">
        <f>'[1]Cen price, Cen policy, Cen Gwth'!J12*1.0457</f>
        <v>2.3064701905971354</v>
      </c>
      <c r="K11" s="7">
        <f>'[1]Cen price, Cen policy, Cen Gwth'!K12*1.0457</f>
        <v>7.1523714428499003</v>
      </c>
      <c r="L11" s="7">
        <f>'[1]Cen price, Cen policy, Cen Gwth'!L12*1.0457</f>
        <v>3.7611060634734006</v>
      </c>
      <c r="M11" s="8">
        <f>'[1]Cen price, Cen policy, Cen Gwth'!M12*1.0457</f>
        <v>6.2100861512155019</v>
      </c>
      <c r="N11" s="7">
        <f>'[1]Cen price, Cen policy, Cen Gwth'!N12*1.0457</f>
        <v>6.3530093113432136</v>
      </c>
      <c r="O11" s="7">
        <f>'[1]Cen price, Cen policy, Cen Gwth'!O12*1.0457</f>
        <v>6.5524747432969628</v>
      </c>
      <c r="P11" s="7">
        <f>'[1]Cen price, Cen policy, Cen Gwth'!P12*1.0457</f>
        <v>6.6289000118090833</v>
      </c>
      <c r="Q11" s="7">
        <f>'[1]Cen price, Cen policy, Cen Gwth'!Q12*1.0457</f>
        <v>6.7042132164085411</v>
      </c>
      <c r="R11" s="7">
        <f>'[1]Cen price, Cen policy, Cen Gwth'!R12*1.0457</f>
        <v>6.7764797189234667</v>
      </c>
      <c r="S11" s="7">
        <f>'[1]Cen price, Cen policy, Cen Gwth'!S12*1.0457</f>
        <v>6.8383316546372663</v>
      </c>
      <c r="T11" s="7">
        <f>'[1]Cen price, Cen policy, Cen Gwth'!T12*1.0457</f>
        <v>6.902961984951907</v>
      </c>
      <c r="U11" s="7">
        <f>'[1]Cen price, Cen policy, Cen Gwth'!U12*1.0457</f>
        <v>6.9493827099919052</v>
      </c>
      <c r="V11" s="7">
        <f>'[1]Cen price, Cen policy, Cen Gwth'!V12*1.0457</f>
        <v>7.0433538757927012</v>
      </c>
      <c r="W11" s="7">
        <f>'[1]Cen price, Cen policy, Cen Gwth'!W12*1.0457</f>
        <v>7.1040866868705832</v>
      </c>
      <c r="X11" s="7">
        <f>'[1]Cen price, Cen policy, Cen Gwth'!X12*1.0457</f>
        <v>7.3949249384672875</v>
      </c>
      <c r="Y11" s="7">
        <f>'[1]Cen price, Cen policy, Cen Gwth'!Y12*1.0457</f>
        <v>7.6608458976970981</v>
      </c>
      <c r="Z11" s="7">
        <f>'[1]Cen price, Cen policy, Cen Gwth'!Z12*1.0457</f>
        <v>8.0906003489742986</v>
      </c>
      <c r="AA11" s="7">
        <f>'[1]Cen price, Cen policy, Cen Gwth'!AA12*1.0457</f>
        <v>8.5666025375717538</v>
      </c>
      <c r="AB11" s="7">
        <f>'[1]Cen price, Cen policy, Cen Gwth'!AB12*1.0457</f>
        <v>10.477611999068898</v>
      </c>
      <c r="AC11" s="7"/>
      <c r="AD11" s="7"/>
      <c r="AE11" s="7"/>
      <c r="AF11" s="7"/>
      <c r="AG11" s="7"/>
      <c r="AH11" s="7"/>
      <c r="AI11" s="7"/>
      <c r="AJ11" s="7"/>
      <c r="AK11" s="7"/>
      <c r="AL11" s="7"/>
    </row>
    <row r="12" spans="1:39" s="1" customFormat="1">
      <c r="C12" s="7"/>
      <c r="D12" s="7"/>
      <c r="E12" s="7"/>
      <c r="F12" s="7"/>
      <c r="G12" s="7"/>
      <c r="H12" s="7"/>
      <c r="I12" s="7"/>
      <c r="J12" s="7"/>
      <c r="K12" s="7"/>
      <c r="L12" s="7"/>
      <c r="M12" s="8"/>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s="1" customFormat="1">
      <c r="C13" s="7"/>
      <c r="D13" s="7"/>
      <c r="E13" s="7"/>
      <c r="F13" s="7"/>
      <c r="G13" s="7"/>
      <c r="H13" s="7"/>
      <c r="I13" s="7"/>
      <c r="J13" s="7"/>
      <c r="K13" s="7"/>
      <c r="L13" s="7"/>
      <c r="M13" s="8"/>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s="1" customFormat="1" ht="14.25">
      <c r="A14" s="1" t="s">
        <v>18</v>
      </c>
      <c r="C14" s="7"/>
      <c r="D14" s="7"/>
      <c r="E14" s="7"/>
      <c r="F14" s="7"/>
      <c r="G14" s="7"/>
      <c r="H14" s="7"/>
      <c r="I14" s="7"/>
      <c r="J14" s="7"/>
      <c r="K14" s="7"/>
      <c r="L14" s="7"/>
      <c r="M14" s="8"/>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s="1" customFormat="1">
      <c r="C15" s="7"/>
      <c r="D15" s="7"/>
      <c r="E15" s="7"/>
      <c r="F15" s="7"/>
      <c r="G15" s="7"/>
      <c r="H15" s="7"/>
      <c r="I15" s="7"/>
      <c r="J15" s="7"/>
      <c r="K15" s="7"/>
      <c r="L15" s="7"/>
      <c r="M15" s="18"/>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c r="A16" s="1" t="s">
        <v>7</v>
      </c>
      <c r="C16" s="7"/>
      <c r="D16" s="7"/>
      <c r="E16" s="7"/>
      <c r="F16" s="7"/>
      <c r="G16" s="7"/>
      <c r="H16" s="7"/>
      <c r="I16" s="7"/>
      <c r="J16" s="7"/>
      <c r="K16" s="7"/>
      <c r="L16" s="7"/>
      <c r="M16" s="8"/>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2"/>
      <c r="B17" s="2" t="s">
        <v>8</v>
      </c>
      <c r="C17" s="7">
        <f>'[2]Central prices'!C18*1.0457</f>
        <v>4.4747967559391588</v>
      </c>
      <c r="D17" s="7">
        <f>'[2]Central prices'!D18*1.0457</f>
        <v>3.9580070793445117</v>
      </c>
      <c r="E17" s="7">
        <f>'[2]Central prices'!E18*1.0457</f>
        <v>3.6535088527405208</v>
      </c>
      <c r="F17" s="7">
        <f>'[2]Central prices'!F18*1.0457</f>
        <v>3.4072797478947416</v>
      </c>
      <c r="G17" s="7">
        <f>'[2]Central prices'!G18*1.0457</f>
        <v>3.6196806639367254</v>
      </c>
      <c r="H17" s="7">
        <f>'[2]Central prices'!H18*1.0457</f>
        <v>4.7985676375820567</v>
      </c>
      <c r="I17" s="7">
        <f>'[2]Central prices'!I18*1.0457</f>
        <v>6.0747445224208558</v>
      </c>
      <c r="J17" s="7">
        <f>'[2]Central prices'!J18*1.0457</f>
        <v>5.8428572593128152</v>
      </c>
      <c r="K17" s="7">
        <f>'[1]Cen price, Cen policy, Cen Gwth'!K18*1.0457</f>
        <v>7.1894241920737709</v>
      </c>
      <c r="L17" s="7">
        <f>'[1]Cen price, Cen policy, Cen Gwth'!L18*1.0457</f>
        <v>8.4924308339116266</v>
      </c>
      <c r="M17" s="8">
        <f>'[1]Cen price, Cen policy, Cen Gwth'!M18*1.0457</f>
        <v>9.1899504015192282</v>
      </c>
      <c r="N17" s="7">
        <f>'[1]Cen price, Cen policy, Cen Gwth'!N18*1.0457</f>
        <v>9.4094792181826872</v>
      </c>
      <c r="O17" s="7">
        <f>'[1]Cen price, Cen policy, Cen Gwth'!O18*1.0457</f>
        <v>9.7349176790573608</v>
      </c>
      <c r="P17" s="7">
        <f>'[1]Cen price, Cen policy, Cen Gwth'!P18*1.0457</f>
        <v>9.9740094236324452</v>
      </c>
      <c r="Q17" s="7">
        <f>'[1]Cen price, Cen policy, Cen Gwth'!Q18*1.0457</f>
        <v>10.31751709132204</v>
      </c>
      <c r="R17" s="7">
        <f>'[1]Cen price, Cen policy, Cen Gwth'!R18*1.0457</f>
        <v>10.660783836254105</v>
      </c>
      <c r="S17" s="7">
        <f>'[1]Cen price, Cen policy, Cen Gwth'!S18*1.0457</f>
        <v>10.987571464570959</v>
      </c>
      <c r="T17" s="7">
        <f>'[1]Cen price, Cen policy, Cen Gwth'!T18*1.0457</f>
        <v>11.32987451847289</v>
      </c>
      <c r="U17" s="7">
        <f>'[1]Cen price, Cen policy, Cen Gwth'!U18*1.0457</f>
        <v>11.791482521904836</v>
      </c>
      <c r="V17" s="7">
        <f>'[1]Cen price, Cen policy, Cen Gwth'!V18*1.0457</f>
        <v>12.145831713683387</v>
      </c>
      <c r="W17" s="7">
        <f>'[1]Cen price, Cen policy, Cen Gwth'!W18*1.0457</f>
        <v>12.481870775889481</v>
      </c>
      <c r="X17" s="7">
        <f>'[1]Cen price, Cen policy, Cen Gwth'!X18*1.0457</f>
        <v>12.870575552892145</v>
      </c>
      <c r="Y17" s="7">
        <f>'[1]Cen price, Cen policy, Cen Gwth'!Y18*1.0457</f>
        <v>13.304284701001842</v>
      </c>
      <c r="Z17" s="7">
        <f>'[1]Cen price, Cen policy, Cen Gwth'!Z18*1.0457</f>
        <v>13.854889571066231</v>
      </c>
      <c r="AA17" s="7">
        <f>'[1]Cen price, Cen policy, Cen Gwth'!AA18*1.0457</f>
        <v>14.435561601270653</v>
      </c>
      <c r="AB17" s="7">
        <f>'[1]Cen price, Cen policy, Cen Gwth'!AB18*1.0457</f>
        <v>16.490632723021431</v>
      </c>
      <c r="AC17" s="7"/>
      <c r="AD17" s="7"/>
      <c r="AE17" s="7"/>
      <c r="AF17" s="7"/>
      <c r="AG17" s="7"/>
      <c r="AH17" s="7"/>
      <c r="AI17" s="7"/>
      <c r="AJ17" s="7"/>
      <c r="AK17" s="7"/>
      <c r="AL17" s="7"/>
    </row>
    <row r="18" spans="1:38">
      <c r="A18" s="2"/>
      <c r="B18" s="2" t="s">
        <v>9</v>
      </c>
      <c r="C18" s="7">
        <f>'[2]Central prices'!C19*1.0457</f>
        <v>10.045884905058346</v>
      </c>
      <c r="D18" s="7">
        <f>'[2]Central prices'!D19*1.0457</f>
        <v>9.5645620785474676</v>
      </c>
      <c r="E18" s="7">
        <f>'[2]Central prices'!E19*1.0457</f>
        <v>9.2414968085046514</v>
      </c>
      <c r="F18" s="7">
        <f>'[2]Central prices'!F19*1.0457</f>
        <v>9.0002529159131655</v>
      </c>
      <c r="G18" s="7">
        <f>'[2]Central prices'!G19*1.0457</f>
        <v>9.0177972685757659</v>
      </c>
      <c r="H18" s="7">
        <f>'[2]Central prices'!H19*1.0457</f>
        <v>9.781018421488092</v>
      </c>
      <c r="I18" s="7">
        <f>'[2]Central prices'!I19*1.0457</f>
        <v>11.298367634461094</v>
      </c>
      <c r="J18" s="7">
        <f>'[2]Central prices'!J19*1.0457</f>
        <v>12.410789799441014</v>
      </c>
      <c r="K18" s="7">
        <f>'[1]Cen price, Cen policy, Cen Gwth'!K19*1.0457</f>
        <v>12.524947764936265</v>
      </c>
      <c r="L18" s="7">
        <f>'[1]Cen price, Cen policy, Cen Gwth'!L19*1.0457</f>
        <v>14.121109218139456</v>
      </c>
      <c r="M18" s="8">
        <f>'[1]Cen price, Cen policy, Cen Gwth'!M19*1.0457</f>
        <v>11.627751415885864</v>
      </c>
      <c r="N18" s="7">
        <f>'[1]Cen price, Cen policy, Cen Gwth'!N19*1.0457</f>
        <v>11.990340165972022</v>
      </c>
      <c r="O18" s="7">
        <f>'[1]Cen price, Cen policy, Cen Gwth'!O19*1.0457</f>
        <v>12.543113340854203</v>
      </c>
      <c r="P18" s="7">
        <f>'[1]Cen price, Cen policy, Cen Gwth'!P19*1.0457</f>
        <v>12.352206147785584</v>
      </c>
      <c r="Q18" s="7">
        <f>'[1]Cen price, Cen policy, Cen Gwth'!Q19*1.0457</f>
        <v>12.917940967023</v>
      </c>
      <c r="R18" s="7">
        <f>'[1]Cen price, Cen policy, Cen Gwth'!R19*1.0457</f>
        <v>13.310355954491662</v>
      </c>
      <c r="S18" s="7">
        <f>'[1]Cen price, Cen policy, Cen Gwth'!S19*1.0457</f>
        <v>13.63810727383864</v>
      </c>
      <c r="T18" s="7">
        <f>'[1]Cen price, Cen policy, Cen Gwth'!T19*1.0457</f>
        <v>14.021993595690656</v>
      </c>
      <c r="U18" s="7">
        <f>'[1]Cen price, Cen policy, Cen Gwth'!U19*1.0457</f>
        <v>14.475458409918005</v>
      </c>
      <c r="V18" s="7">
        <f>'[1]Cen price, Cen policy, Cen Gwth'!V19*1.0457</f>
        <v>14.763794766132701</v>
      </c>
      <c r="W18" s="7">
        <f>'[1]Cen price, Cen policy, Cen Gwth'!W19*1.0457</f>
        <v>15.104604098937935</v>
      </c>
      <c r="X18" s="7">
        <f>'[1]Cen price, Cen policy, Cen Gwth'!X19*1.0457</f>
        <v>15.309340258288909</v>
      </c>
      <c r="Y18" s="7">
        <f>'[1]Cen price, Cen policy, Cen Gwth'!Y19*1.0457</f>
        <v>15.767093497600339</v>
      </c>
      <c r="Z18" s="7">
        <f>'[1]Cen price, Cen policy, Cen Gwth'!Z19*1.0457</f>
        <v>16.349114695246939</v>
      </c>
      <c r="AA18" s="7">
        <f>'[1]Cen price, Cen policy, Cen Gwth'!AA19*1.0457</f>
        <v>16.962214928615214</v>
      </c>
      <c r="AB18" s="7">
        <f>'[1]Cen price, Cen policy, Cen Gwth'!AB19*1.0457</f>
        <v>19.122232003547072</v>
      </c>
      <c r="AC18" s="7"/>
      <c r="AD18" s="7"/>
      <c r="AE18" s="7"/>
      <c r="AF18" s="7"/>
      <c r="AG18" s="7"/>
      <c r="AH18" s="7"/>
      <c r="AI18" s="7"/>
      <c r="AJ18" s="7"/>
      <c r="AK18" s="7"/>
      <c r="AL18" s="7"/>
    </row>
    <row r="19" spans="1:38" s="1" customFormat="1">
      <c r="C19" s="7"/>
      <c r="D19" s="7"/>
      <c r="E19" s="7"/>
      <c r="F19" s="7"/>
      <c r="G19" s="7"/>
      <c r="H19" s="7"/>
      <c r="I19" s="7"/>
      <c r="J19" s="7"/>
      <c r="K19" s="7"/>
      <c r="L19" s="7"/>
      <c r="M19" s="8"/>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1" customFormat="1">
      <c r="A20" s="1" t="s">
        <v>10</v>
      </c>
      <c r="C20" s="7"/>
      <c r="D20" s="7"/>
      <c r="E20" s="7"/>
      <c r="F20" s="7"/>
      <c r="G20" s="7"/>
      <c r="H20" s="7"/>
      <c r="I20" s="7"/>
      <c r="J20" s="7"/>
      <c r="K20" s="7"/>
      <c r="L20" s="7"/>
      <c r="M20" s="8"/>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2"/>
      <c r="B21" s="2" t="s">
        <v>8</v>
      </c>
      <c r="C21" s="7">
        <f>'[2]Central prices'!C23*1.0457</f>
        <v>0.78170274837103781</v>
      </c>
      <c r="D21" s="7">
        <f>'[2]Central prices'!D23*1.0457</f>
        <v>1.0302181106045045</v>
      </c>
      <c r="E21" s="7">
        <f>'[2]Central prices'!E23*1.0457</f>
        <v>0.95532581466228805</v>
      </c>
      <c r="F21" s="7">
        <f>'[2]Central prices'!F23*1.0457</f>
        <v>0.95993097499963453</v>
      </c>
      <c r="G21" s="7">
        <f>'[2]Central prices'!G23*1.0457</f>
        <v>1.1127681119779891</v>
      </c>
      <c r="H21" s="7">
        <f>'[2]Central prices'!H23*1.0457</f>
        <v>1.5708315584909878</v>
      </c>
      <c r="I21" s="7">
        <f>'[2]Central prices'!I23*1.0457</f>
        <v>1.9899834970850236</v>
      </c>
      <c r="J21" s="7">
        <f>'[2]Central prices'!J23*1.0457</f>
        <v>1.5655093388788364</v>
      </c>
      <c r="K21" s="7">
        <f>'[1]Cen price, Cen policy, Cen Gwth'!K23*1.0457</f>
        <v>2.1686613834721191</v>
      </c>
      <c r="L21" s="7">
        <f>'[1]Cen price, Cen policy, Cen Gwth'!L23*1.0457</f>
        <v>1.9907302901241923</v>
      </c>
      <c r="M21" s="8">
        <f>'[1]Cen price, Cen policy, Cen Gwth'!M23*1.0457</f>
        <v>2.6440790793658175</v>
      </c>
      <c r="N21" s="7">
        <f>'[1]Cen price, Cen policy, Cen Gwth'!N23*1.0457</f>
        <v>2.7250532181724338</v>
      </c>
      <c r="O21" s="7">
        <f>'[1]Cen price, Cen policy, Cen Gwth'!O23*1.0457</f>
        <v>2.7700624077346236</v>
      </c>
      <c r="P21" s="7">
        <f>'[1]Cen price, Cen policy, Cen Gwth'!P23*1.0457</f>
        <v>2.8232003311359541</v>
      </c>
      <c r="Q21" s="7">
        <f>'[1]Cen price, Cen policy, Cen Gwth'!Q23*1.0457</f>
        <v>2.8878399069818785</v>
      </c>
      <c r="R21" s="7">
        <f>'[1]Cen price, Cen policy, Cen Gwth'!R23*1.0457</f>
        <v>2.9640919597408613</v>
      </c>
      <c r="S21" s="7">
        <f>'[1]Cen price, Cen policy, Cen Gwth'!S23*1.0457</f>
        <v>3.0494027081830595</v>
      </c>
      <c r="T21" s="7">
        <f>'[1]Cen price, Cen policy, Cen Gwth'!T23*1.0457</f>
        <v>3.1521996303669537</v>
      </c>
      <c r="U21" s="7">
        <f>'[1]Cen price, Cen policy, Cen Gwth'!U23*1.0457</f>
        <v>3.2780528604466923</v>
      </c>
      <c r="V21" s="7">
        <f>'[1]Cen price, Cen policy, Cen Gwth'!V23*1.0457</f>
        <v>3.4333372145865804</v>
      </c>
      <c r="W21" s="7">
        <f>'[1]Cen price, Cen policy, Cen Gwth'!W23*1.0457</f>
        <v>3.6186598181355998</v>
      </c>
      <c r="X21" s="7">
        <f>'[1]Cen price, Cen policy, Cen Gwth'!X23*1.0457</f>
        <v>3.6568557121147753</v>
      </c>
      <c r="Y21" s="7">
        <f>'[1]Cen price, Cen policy, Cen Gwth'!Y23*1.0457</f>
        <v>3.6964296842670357</v>
      </c>
      <c r="Z21" s="7">
        <f>'[1]Cen price, Cen policy, Cen Gwth'!Z23*1.0457</f>
        <v>3.7265546658688793</v>
      </c>
      <c r="AA21" s="7">
        <f>'[1]Cen price, Cen policy, Cen Gwth'!AA23*1.0457</f>
        <v>3.7581926423880239</v>
      </c>
      <c r="AB21" s="7">
        <f>'[1]Cen price, Cen policy, Cen Gwth'!AB23*1.0457</f>
        <v>3.7881778887904978</v>
      </c>
      <c r="AC21" s="7"/>
      <c r="AD21" s="7"/>
      <c r="AE21" s="7"/>
      <c r="AF21" s="7"/>
      <c r="AG21" s="7"/>
      <c r="AH21" s="7"/>
      <c r="AI21" s="7"/>
      <c r="AJ21" s="7"/>
      <c r="AK21" s="7"/>
      <c r="AL21" s="7"/>
    </row>
    <row r="22" spans="1:38">
      <c r="A22" s="2"/>
      <c r="B22" s="2" t="s">
        <v>9</v>
      </c>
      <c r="C22" s="7">
        <f>'[2]Central prices'!C24*1.0457</f>
        <v>2.1468178810145782</v>
      </c>
      <c r="D22" s="7">
        <f>'[2]Central prices'!D24*1.0457</f>
        <v>2.1585094161239864</v>
      </c>
      <c r="E22" s="7">
        <f>'[2]Central prices'!E24*1.0457</f>
        <v>2.2266734663030259</v>
      </c>
      <c r="F22" s="7">
        <f>'[2]Central prices'!F24*1.0457</f>
        <v>2.199509587612039</v>
      </c>
      <c r="G22" s="7">
        <f>'[2]Central prices'!G24*1.0457</f>
        <v>2.3001510533014633</v>
      </c>
      <c r="H22" s="7">
        <f>'[2]Central prices'!H24*1.0457</f>
        <v>2.5812517526548042</v>
      </c>
      <c r="I22" s="7">
        <f>'[2]Central prices'!I24*1.0457</f>
        <v>3.3159269642104543</v>
      </c>
      <c r="J22" s="7">
        <f>'[2]Central prices'!J24*1.0457</f>
        <v>3.4646518155515342</v>
      </c>
      <c r="K22" s="7">
        <f>'[1]Cen price, Cen policy, Cen Gwth'!K24*1.0457</f>
        <v>3.9372271619654495</v>
      </c>
      <c r="L22" s="7">
        <f>'[1]Cen price, Cen policy, Cen Gwth'!L24*1.0457</f>
        <v>4.4126689501349006</v>
      </c>
      <c r="M22" s="8">
        <f>'[1]Cen price, Cen policy, Cen Gwth'!M24*1.0457</f>
        <v>3.7476691363390122</v>
      </c>
      <c r="N22" s="7">
        <f>'[1]Cen price, Cen policy, Cen Gwth'!N24*1.0457</f>
        <v>3.8922806123202176</v>
      </c>
      <c r="O22" s="7">
        <f>'[1]Cen price, Cen policy, Cen Gwth'!O24*1.0457</f>
        <v>4.011397642099352</v>
      </c>
      <c r="P22" s="7">
        <f>'[1]Cen price, Cen policy, Cen Gwth'!P24*1.0457</f>
        <v>4.1611504097262983</v>
      </c>
      <c r="Q22" s="7">
        <f>'[1]Cen price, Cen policy, Cen Gwth'!Q24*1.0457</f>
        <v>4.384370163035153</v>
      </c>
      <c r="R22" s="7">
        <f>'[1]Cen price, Cen policy, Cen Gwth'!R24*1.0457</f>
        <v>4.4846663069958623</v>
      </c>
      <c r="S22" s="7">
        <f>'[1]Cen price, Cen policy, Cen Gwth'!S24*1.0457</f>
        <v>4.5518548456164787</v>
      </c>
      <c r="T22" s="7">
        <f>'[1]Cen price, Cen policy, Cen Gwth'!T24*1.0457</f>
        <v>4.6825120754814114</v>
      </c>
      <c r="U22" s="7">
        <f>'[1]Cen price, Cen policy, Cen Gwth'!U24*1.0457</f>
        <v>4.8148557646490708</v>
      </c>
      <c r="V22" s="7">
        <f>'[1]Cen price, Cen policy, Cen Gwth'!V24*1.0457</f>
        <v>4.933278936886512</v>
      </c>
      <c r="W22" s="7">
        <f>'[1]Cen price, Cen policy, Cen Gwth'!W24*1.0457</f>
        <v>5.1395570018856942</v>
      </c>
      <c r="X22" s="7">
        <f>'[1]Cen price, Cen policy, Cen Gwth'!X24*1.0457</f>
        <v>5.0155781508595565</v>
      </c>
      <c r="Y22" s="7">
        <f>'[1]Cen price, Cen policy, Cen Gwth'!Y24*1.0457</f>
        <v>5.0786517287815212</v>
      </c>
      <c r="Z22" s="7">
        <f>'[1]Cen price, Cen policy, Cen Gwth'!Z24*1.0457</f>
        <v>5.1325220573657493</v>
      </c>
      <c r="AA22" s="7">
        <f>'[1]Cen price, Cen policy, Cen Gwth'!AA24*1.0457</f>
        <v>5.1875969997376403</v>
      </c>
      <c r="AB22" s="7">
        <f>'[1]Cen price, Cen policy, Cen Gwth'!AB24*1.0457</f>
        <v>5.240648190946259</v>
      </c>
      <c r="AC22" s="7"/>
      <c r="AD22" s="7"/>
      <c r="AE22" s="7"/>
      <c r="AF22" s="7"/>
      <c r="AG22" s="7"/>
      <c r="AH22" s="7"/>
      <c r="AI22" s="7"/>
      <c r="AJ22" s="7"/>
      <c r="AK22" s="7"/>
      <c r="AL22" s="7"/>
    </row>
    <row r="23" spans="1:38">
      <c r="C23" s="7"/>
      <c r="D23" s="7"/>
      <c r="E23" s="7"/>
      <c r="F23" s="7"/>
      <c r="G23" s="7"/>
      <c r="H23" s="7"/>
      <c r="I23" s="7"/>
      <c r="J23" s="7"/>
      <c r="K23" s="7"/>
      <c r="L23" s="7"/>
      <c r="M23" s="8"/>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1" t="s">
        <v>11</v>
      </c>
      <c r="C24" s="7"/>
      <c r="D24" s="7"/>
      <c r="E24" s="7"/>
      <c r="F24" s="7"/>
      <c r="G24" s="7"/>
      <c r="H24" s="7"/>
      <c r="I24" s="7"/>
      <c r="J24" s="7"/>
      <c r="K24" s="7"/>
      <c r="L24" s="7"/>
      <c r="M24" s="8"/>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2"/>
      <c r="B25" s="2" t="s">
        <v>12</v>
      </c>
      <c r="C25" s="7">
        <f>'[2]Central prices'!C28*1.0457</f>
        <v>97.235566290773988</v>
      </c>
      <c r="D25" s="7">
        <f>'[2]Central prices'!D28*1.0457</f>
        <v>97.024830637201504</v>
      </c>
      <c r="E25" s="7">
        <f>'[2]Central prices'!E28*1.0457</f>
        <v>85.611890313966867</v>
      </c>
      <c r="F25" s="7">
        <f>'[2]Central prices'!F28*1.0457</f>
        <v>89.043102198295585</v>
      </c>
      <c r="G25" s="7">
        <f>'[2]Central prices'!G28*1.0457</f>
        <v>88.23405841074198</v>
      </c>
      <c r="H25" s="7">
        <f>'[2]Central prices'!H28*1.0457</f>
        <v>89.45925364470331</v>
      </c>
      <c r="I25" s="7">
        <f>'[2]Central prices'!I28*1.0457</f>
        <v>97.998965565983411</v>
      </c>
      <c r="J25" s="7">
        <f>'[2]Central prices'!J28*1.0457</f>
        <v>92.936076941229572</v>
      </c>
      <c r="K25" s="7">
        <f>'[1]Cen price, Cen policy, Cen Gwth'!K28*1.0457</f>
        <v>108.72299368300141</v>
      </c>
      <c r="L25" s="7">
        <f>'[1]Cen price, Cen policy, Cen Gwth'!L28*1.0457</f>
        <v>99.323617671480321</v>
      </c>
      <c r="M25" s="8">
        <f>'[1]Cen price, Cen policy, Cen Gwth'!M28*1.0457</f>
        <v>110.09164427875061</v>
      </c>
      <c r="N25" s="7">
        <f>'[1]Cen price, Cen policy, Cen Gwth'!N28*1.0457</f>
        <v>113.02495114780783</v>
      </c>
      <c r="O25" s="7">
        <f>'[1]Cen price, Cen policy, Cen Gwth'!O28*1.0457</f>
        <v>116.32809870096192</v>
      </c>
      <c r="P25" s="7">
        <f>'[1]Cen price, Cen policy, Cen Gwth'!P28*1.0457</f>
        <v>118.384322527283</v>
      </c>
      <c r="Q25" s="7">
        <f>'[1]Cen price, Cen policy, Cen Gwth'!Q28*1.0457</f>
        <v>119.95335644900914</v>
      </c>
      <c r="R25" s="7">
        <f>'[1]Cen price, Cen policy, Cen Gwth'!R28*1.0457</f>
        <v>120.66267670720642</v>
      </c>
      <c r="S25" s="7">
        <f>'[1]Cen price, Cen policy, Cen Gwth'!S28*1.0457</f>
        <v>121.11230356408481</v>
      </c>
      <c r="T25" s="7">
        <f>'[1]Cen price, Cen policy, Cen Gwth'!T28*1.0457</f>
        <v>121.56193042096322</v>
      </c>
      <c r="U25" s="7">
        <f>'[1]Cen price, Cen policy, Cen Gwth'!U28*1.0457</f>
        <v>122.01155727784162</v>
      </c>
      <c r="V25" s="7">
        <f>'[1]Cen price, Cen policy, Cen Gwth'!V28*1.0457</f>
        <v>122.46118413472001</v>
      </c>
      <c r="W25" s="7">
        <f>'[1]Cen price, Cen policy, Cen Gwth'!W28*1.0457</f>
        <v>122.91081099159841</v>
      </c>
      <c r="X25" s="7">
        <f>'[1]Cen price, Cen policy, Cen Gwth'!X28*1.0457</f>
        <v>123.36043784847682</v>
      </c>
      <c r="Y25" s="7">
        <f>'[1]Cen price, Cen policy, Cen Gwth'!Y28*1.0457</f>
        <v>123.81020591982029</v>
      </c>
      <c r="Z25" s="7">
        <f>'[1]Cen price, Cen policy, Cen Gwth'!Z28*1.0457</f>
        <v>124.25983277669873</v>
      </c>
      <c r="AA25" s="7">
        <f>'[1]Cen price, Cen policy, Cen Gwth'!AA28*1.0457</f>
        <v>124.70960084804221</v>
      </c>
      <c r="AB25" s="7">
        <f>'[1]Cen price, Cen policy, Cen Gwth'!AB28*1.0457</f>
        <v>125.15936891938573</v>
      </c>
      <c r="AC25" s="7"/>
      <c r="AD25" s="7"/>
      <c r="AE25" s="7"/>
      <c r="AF25" s="7"/>
      <c r="AG25" s="7"/>
      <c r="AH25" s="7"/>
      <c r="AI25" s="7"/>
      <c r="AJ25" s="7"/>
      <c r="AK25" s="7"/>
      <c r="AL25" s="7"/>
    </row>
    <row r="26" spans="1:38">
      <c r="A26" s="2"/>
      <c r="B26" s="2" t="s">
        <v>13</v>
      </c>
      <c r="C26" s="7">
        <f>'[2]Central prices'!C29*1.0457</f>
        <v>108.54832718716675</v>
      </c>
      <c r="D26" s="7">
        <f>'[2]Central prices'!D29*1.0457</f>
        <v>107.390137852965</v>
      </c>
      <c r="E26" s="7">
        <f>'[2]Central prices'!E29*1.0457</f>
        <v>96.120474275252079</v>
      </c>
      <c r="F26" s="7">
        <f>'[2]Central prices'!F29*1.0457</f>
        <v>95.601046482946586</v>
      </c>
      <c r="G26" s="7">
        <f>'[2]Central prices'!G29*1.0457</f>
        <v>94.359493699361735</v>
      </c>
      <c r="H26" s="7">
        <f>'[2]Central prices'!H29*1.0457</f>
        <v>99.017882594713384</v>
      </c>
      <c r="I26" s="7">
        <f>'[2]Central prices'!I29*1.0457</f>
        <v>104.49619549826214</v>
      </c>
      <c r="J26" s="7">
        <f>'[2]Central prices'!J29*1.0457</f>
        <v>101.37314571428563</v>
      </c>
      <c r="K26" s="7">
        <f>'[1]Cen price, Cen policy, Cen Gwth'!K29*1.0457</f>
        <v>115.2110922820209</v>
      </c>
      <c r="L26" s="7">
        <f>'[1]Cen price, Cen policy, Cen Gwth'!L29*1.0457</f>
        <v>105.7457691152981</v>
      </c>
      <c r="M26" s="8">
        <f>'[1]Cen price, Cen policy, Cen Gwth'!M29*1.0457</f>
        <v>119.42803863883711</v>
      </c>
      <c r="N26" s="7">
        <f>'[1]Cen price, Cen policy, Cen Gwth'!N29*1.0457</f>
        <v>122.73471655361872</v>
      </c>
      <c r="O26" s="7">
        <f>'[1]Cen price, Cen policy, Cen Gwth'!O29*1.0457</f>
        <v>124.79461195603241</v>
      </c>
      <c r="P26" s="7">
        <f>'[1]Cen price, Cen policy, Cen Gwth'!P29*1.0457</f>
        <v>126.36717623938601</v>
      </c>
      <c r="Q26" s="7">
        <f>'[1]Cen price, Cen policy, Cen Gwth'!Q29*1.0457</f>
        <v>127.08016807367591</v>
      </c>
      <c r="R26" s="7">
        <f>'[1]Cen price, Cen policy, Cen Gwth'!R29*1.0457</f>
        <v>127.53332529218183</v>
      </c>
      <c r="S26" s="7">
        <f>'[1]Cen price, Cen policy, Cen Gwth'!S29*1.0457</f>
        <v>127.98648251068772</v>
      </c>
      <c r="T26" s="7">
        <f>'[1]Cen price, Cen policy, Cen Gwth'!T29*1.0457</f>
        <v>128.43978094365872</v>
      </c>
      <c r="U26" s="7">
        <f>'[1]Cen price, Cen policy, Cen Gwth'!U29*1.0457</f>
        <v>128.89293816216463</v>
      </c>
      <c r="V26" s="7">
        <f>'[1]Cen price, Cen policy, Cen Gwth'!V29*1.0457</f>
        <v>129.34623659513562</v>
      </c>
      <c r="W26" s="7">
        <f>'[1]Cen price, Cen policy, Cen Gwth'!W29*1.0457</f>
        <v>129.79939381364153</v>
      </c>
      <c r="X26" s="7">
        <f>'[1]Cen price, Cen policy, Cen Gwth'!X29*1.0457</f>
        <v>130.2526922466125</v>
      </c>
      <c r="Y26" s="7">
        <f>'[1]Cen price, Cen policy, Cen Gwth'!Y29*1.0457</f>
        <v>130.70599067958352</v>
      </c>
      <c r="Z26" s="7">
        <f>'[1]Cen price, Cen policy, Cen Gwth'!Z29*1.0457</f>
        <v>131.15928911255449</v>
      </c>
      <c r="AA26" s="7">
        <f>'[1]Cen price, Cen policy, Cen Gwth'!AA29*1.0457</f>
        <v>131.6127287599906</v>
      </c>
      <c r="AB26" s="7">
        <f>'[1]Cen price, Cen policy, Cen Gwth'!AB29*1.0457</f>
        <v>132.06602719296163</v>
      </c>
      <c r="AC26" s="7"/>
      <c r="AD26" s="7"/>
      <c r="AE26" s="7"/>
      <c r="AF26" s="7"/>
      <c r="AG26" s="7"/>
      <c r="AH26" s="7"/>
      <c r="AI26" s="7"/>
      <c r="AJ26" s="7"/>
      <c r="AK26" s="7"/>
      <c r="AL26" s="7"/>
    </row>
    <row r="27" spans="1:38">
      <c r="A27" s="2"/>
      <c r="B27" s="2" t="s">
        <v>14</v>
      </c>
      <c r="C27" s="7">
        <f>'[2]Central prices'!C30*1.0457</f>
        <v>100.29272060371024</v>
      </c>
      <c r="D27" s="7">
        <f>'[2]Central prices'!D30*1.0457</f>
        <v>103.05968672628184</v>
      </c>
      <c r="E27" s="7">
        <f>'[2]Central prices'!E30*1.0457</f>
        <v>91.429579569923135</v>
      </c>
      <c r="F27" s="7">
        <f>'[2]Central prices'!F30*1.0457</f>
        <v>90.741989938703369</v>
      </c>
      <c r="G27" s="7">
        <f>'[2]Central prices'!G30*1.0457</f>
        <v>90.225693325000194</v>
      </c>
      <c r="H27" s="7">
        <f>'[2]Central prices'!H30*1.0457</f>
        <v>95.303154756320836</v>
      </c>
      <c r="I27" s="7">
        <f>'[2]Central prices'!I30*1.0457</f>
        <v>102.66505769052314</v>
      </c>
      <c r="J27" s="7">
        <f>'[2]Central prices'!J30*1.0457</f>
        <v>97.78017346112108</v>
      </c>
      <c r="K27" s="7">
        <f>'[1]Cen price, Cen policy, Cen Gwth'!K30*1.0457</f>
        <v>119.31309006424571</v>
      </c>
      <c r="L27" s="7">
        <f>'[1]Cen price, Cen policy, Cen Gwth'!L30*1.0457</f>
        <v>103.96519592485224</v>
      </c>
      <c r="M27" s="8">
        <f>'[1]Cen price, Cen policy, Cen Gwth'!M30*1.0457</f>
        <v>114.68549204291872</v>
      </c>
      <c r="N27" s="7">
        <f>'[1]Cen price, Cen policy, Cen Gwth'!N30*1.0457</f>
        <v>117.68446363824741</v>
      </c>
      <c r="O27" s="7">
        <f>'[1]Cen price, Cen policy, Cen Gwth'!O30*1.0457</f>
        <v>121.05327591767301</v>
      </c>
      <c r="P27" s="7">
        <f>'[1]Cen price, Cen policy, Cen Gwth'!P30*1.0457</f>
        <v>123.17516447026563</v>
      </c>
      <c r="Q27" s="7">
        <f>'[1]Cen price, Cen policy, Cen Gwth'!Q30*1.0457</f>
        <v>124.80972190379811</v>
      </c>
      <c r="R27" s="7">
        <f>'[1]Cen price, Cen policy, Cen Gwth'!R30*1.0457</f>
        <v>125.58484810273201</v>
      </c>
      <c r="S27" s="7">
        <f>'[1]Cen price, Cen policy, Cen Gwth'!S30*1.0457</f>
        <v>126.09999847141684</v>
      </c>
      <c r="T27" s="7">
        <f>'[1]Cen price, Cen policy, Cen Gwth'!T30*1.0457</f>
        <v>126.61529005456671</v>
      </c>
      <c r="U27" s="7">
        <f>'[1]Cen price, Cen policy, Cen Gwth'!U30*1.0457</f>
        <v>127.13044042325151</v>
      </c>
      <c r="V27" s="7">
        <f>'[1]Cen price, Cen policy, Cen Gwth'!V30*1.0457</f>
        <v>127.64573200640142</v>
      </c>
      <c r="W27" s="7">
        <f>'[1]Cen price, Cen policy, Cen Gwth'!W30*1.0457</f>
        <v>128.16102358955129</v>
      </c>
      <c r="X27" s="7">
        <f>'[1]Cen price, Cen policy, Cen Gwth'!X30*1.0457</f>
        <v>128.67631517270121</v>
      </c>
      <c r="Y27" s="7">
        <f>'[1]Cen price, Cen policy, Cen Gwth'!Y30*1.0457</f>
        <v>129.1916067558511</v>
      </c>
      <c r="Z27" s="7">
        <f>'[1]Cen price, Cen policy, Cen Gwth'!Z30*1.0457</f>
        <v>129.70689833900099</v>
      </c>
      <c r="AA27" s="7">
        <f>'[1]Cen price, Cen policy, Cen Gwth'!AA30*1.0457</f>
        <v>130.22218992215093</v>
      </c>
      <c r="AB27" s="7">
        <f>'[1]Cen price, Cen policy, Cen Gwth'!AB30*1.0457</f>
        <v>130.73762271976591</v>
      </c>
      <c r="AC27" s="7"/>
      <c r="AD27" s="7"/>
      <c r="AE27" s="7"/>
      <c r="AF27" s="7"/>
      <c r="AG27" s="7"/>
      <c r="AH27" s="7"/>
      <c r="AI27" s="7"/>
      <c r="AJ27" s="7"/>
      <c r="AK27" s="7"/>
      <c r="AL27" s="7"/>
    </row>
    <row r="28" spans="1:38" s="1" customFormat="1">
      <c r="B28" s="1" t="s">
        <v>15</v>
      </c>
      <c r="C28" s="9">
        <f>'[2]Central prices'!C31*1.0457</f>
        <v>98.5656060933741</v>
      </c>
      <c r="D28" s="9">
        <f>'[2]Central prices'!D31*1.0457</f>
        <v>99.579016266145331</v>
      </c>
      <c r="E28" s="9">
        <f>'[2]Central prices'!E31*1.0457</f>
        <v>88.241840120383898</v>
      </c>
      <c r="F28" s="9">
        <f>'[2]Central prices'!F31*1.0457</f>
        <v>89.684240858551036</v>
      </c>
      <c r="G28" s="9">
        <f>'[2]Central prices'!G31*1.0457</f>
        <v>88.965309801456272</v>
      </c>
      <c r="H28" s="9">
        <f>'[2]Central prices'!H31*1.0457</f>
        <v>91.454873931778479</v>
      </c>
      <c r="I28" s="9">
        <f>'[2]Central prices'!I31*1.0457</f>
        <v>99.563822881754035</v>
      </c>
      <c r="J28" s="9">
        <f>'[2]Central prices'!J31*1.0457</f>
        <v>94.688588459646681</v>
      </c>
      <c r="K28" s="9">
        <f>'[1]Cen price, Cen policy, Cen Gwth'!K31*1.0457</f>
        <v>114.34440819775136</v>
      </c>
      <c r="L28" s="9">
        <f>'[1]Cen price, Cen policy, Cen Gwth'!L31*1.0457</f>
        <v>101.86757341126072</v>
      </c>
      <c r="M28" s="10">
        <f>'[1]Cen price, Cen policy, Cen Gwth'!M31*1.0457</f>
        <v>112.67616919027085</v>
      </c>
      <c r="N28" s="9">
        <f>'[1]Cen price, Cen policy, Cen Gwth'!N31*1.0457</f>
        <v>115.65179118534019</v>
      </c>
      <c r="O28" s="9">
        <f>'[1]Cen price, Cen policy, Cen Gwth'!O31*1.0457</f>
        <v>118.96105719861845</v>
      </c>
      <c r="P28" s="9">
        <f>'[1]Cen price, Cen policy, Cen Gwth'!P31*1.0457</f>
        <v>121.04040699630283</v>
      </c>
      <c r="Q28" s="9">
        <f>'[1]Cen price, Cen policy, Cen Gwth'!Q31*1.0457</f>
        <v>122.6241561190179</v>
      </c>
      <c r="R28" s="9">
        <f>'[1]Cen price, Cen policy, Cen Gwth'!R31*1.0457</f>
        <v>123.36176909681446</v>
      </c>
      <c r="S28" s="9">
        <f>'[1]Cen price, Cen policy, Cen Gwth'!S31*1.0457</f>
        <v>123.84535724228644</v>
      </c>
      <c r="T28" s="9">
        <f>'[1]Cen price, Cen policy, Cen Gwth'!T31*1.0457</f>
        <v>124.32902157167587</v>
      </c>
      <c r="U28" s="9">
        <f>'[1]Cen price, Cen policy, Cen Gwth'!U31*1.0457</f>
        <v>124.81260971714785</v>
      </c>
      <c r="V28" s="9">
        <f>'[1]Cen price, Cen policy, Cen Gwth'!V31*1.0457</f>
        <v>125.29627404653728</v>
      </c>
      <c r="W28" s="9">
        <f>'[1]Cen price, Cen policy, Cen Gwth'!W31*1.0457</f>
        <v>125.77993521409385</v>
      </c>
      <c r="X28" s="9">
        <f>'[1]Cen price, Cen policy, Cen Gwth'!X31*1.0457</f>
        <v>126.26359954348332</v>
      </c>
      <c r="Y28" s="9">
        <f>'[1]Cen price, Cen policy, Cen Gwth'!Y31*1.0457</f>
        <v>126.74732890341895</v>
      </c>
      <c r="Z28" s="9">
        <f>'[1]Cen price, Cen policy, Cen Gwth'!Z31*1.0457</f>
        <v>127.2309932328084</v>
      </c>
      <c r="AA28" s="9">
        <f>'[1]Cen price, Cen policy, Cen Gwth'!AA31*1.0457</f>
        <v>127.71472575457689</v>
      </c>
      <c r="AB28" s="9">
        <f>'[1]Cen price, Cen policy, Cen Gwth'!AB31*1.0457</f>
        <v>128.19852813659719</v>
      </c>
      <c r="AC28" s="9"/>
      <c r="AD28" s="9"/>
      <c r="AE28" s="9"/>
      <c r="AF28" s="9"/>
      <c r="AG28" s="9"/>
      <c r="AH28" s="9"/>
      <c r="AI28" s="9"/>
      <c r="AJ28" s="9"/>
      <c r="AK28" s="9"/>
      <c r="AL28" s="9"/>
    </row>
    <row r="31" spans="1:38" s="11" customFormat="1">
      <c r="A31" s="11" t="s">
        <v>22</v>
      </c>
      <c r="J31" s="14"/>
      <c r="K31" s="14"/>
    </row>
    <row r="32" spans="1:38">
      <c r="A32" s="11" t="s">
        <v>21</v>
      </c>
    </row>
    <row r="33" spans="1:11">
      <c r="A33" s="11" t="s">
        <v>16</v>
      </c>
    </row>
    <row r="34" spans="1:11">
      <c r="A34" s="11"/>
    </row>
    <row r="35" spans="1:11">
      <c r="B35" s="15" t="s">
        <v>29</v>
      </c>
      <c r="C35" s="16"/>
    </row>
    <row r="42" spans="1:11">
      <c r="J42" s="2"/>
      <c r="K42" s="2"/>
    </row>
    <row r="43" spans="1:11">
      <c r="J43" s="2"/>
      <c r="K43" s="2"/>
    </row>
    <row r="44" spans="1:11">
      <c r="J44" s="2"/>
      <c r="K44" s="2"/>
    </row>
  </sheetData>
  <phoneticPr fontId="2" type="noConversion"/>
  <pageMargins left="0.75" right="0.75" top="1" bottom="1" header="0.5" footer="0.5"/>
  <pageSetup paperSize="9" scale="46"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6">
    <pageSetUpPr fitToPage="1"/>
  </sheetPr>
  <dimension ref="A1:AM35"/>
  <sheetViews>
    <sheetView workbookViewId="0">
      <pane xSplit="2" ySplit="6" topLeftCell="C7" activePane="bottomRight" state="frozen"/>
      <selection activeCell="A2" sqref="A2"/>
      <selection pane="topRight" activeCell="A2" sqref="A2"/>
      <selection pane="bottomLeft" activeCell="A2" sqref="A2"/>
      <selection pane="bottomRight"/>
    </sheetView>
  </sheetViews>
  <sheetFormatPr defaultRowHeight="12.75"/>
  <cols>
    <col min="1" max="1" width="7.77734375" style="1" customWidth="1"/>
    <col min="2" max="2" width="23.21875" style="2" customWidth="1"/>
    <col min="3" max="3" width="7.21875" style="2" customWidth="1"/>
    <col min="4" max="9" width="6.5546875" style="2" customWidth="1"/>
    <col min="10" max="11" width="6.5546875" style="12" customWidth="1"/>
    <col min="12" max="38" width="6.5546875" style="2" customWidth="1"/>
    <col min="39" max="16384" width="8.88671875" style="2"/>
  </cols>
  <sheetData>
    <row r="1" spans="1:39" ht="14.25">
      <c r="A1" s="1" t="s">
        <v>30</v>
      </c>
    </row>
    <row r="2" spans="1:39">
      <c r="A2" s="4" t="s">
        <v>20</v>
      </c>
    </row>
    <row r="3" spans="1:39">
      <c r="A3" s="5" t="s">
        <v>0</v>
      </c>
      <c r="B3" s="5" t="s">
        <v>26</v>
      </c>
    </row>
    <row r="4" spans="1:39">
      <c r="A4" s="5" t="s">
        <v>1</v>
      </c>
      <c r="B4" s="5" t="s">
        <v>19</v>
      </c>
    </row>
    <row r="5" spans="1:39">
      <c r="A5" s="5" t="s">
        <v>2</v>
      </c>
      <c r="B5" s="5" t="s">
        <v>19</v>
      </c>
    </row>
    <row r="6" spans="1:39">
      <c r="C6" s="1">
        <v>2000</v>
      </c>
      <c r="D6" s="1">
        <v>2001</v>
      </c>
      <c r="E6" s="1">
        <v>2002</v>
      </c>
      <c r="F6" s="1">
        <v>2003</v>
      </c>
      <c r="G6" s="1">
        <v>2004</v>
      </c>
      <c r="H6" s="1">
        <v>2005</v>
      </c>
      <c r="I6" s="1">
        <v>2006</v>
      </c>
      <c r="J6" s="13">
        <v>2007</v>
      </c>
      <c r="K6" s="13">
        <v>2008</v>
      </c>
      <c r="L6" s="17">
        <v>2009</v>
      </c>
      <c r="M6" s="6">
        <v>2010</v>
      </c>
      <c r="N6" s="1">
        <v>2011</v>
      </c>
      <c r="O6" s="1">
        <v>2012</v>
      </c>
      <c r="P6" s="1">
        <v>2013</v>
      </c>
      <c r="Q6" s="1">
        <v>2014</v>
      </c>
      <c r="R6" s="1">
        <v>2015</v>
      </c>
      <c r="S6" s="1">
        <v>2016</v>
      </c>
      <c r="T6" s="1">
        <v>2017</v>
      </c>
      <c r="U6" s="1">
        <v>2018</v>
      </c>
      <c r="V6" s="1">
        <v>2019</v>
      </c>
      <c r="W6" s="1">
        <v>2020</v>
      </c>
      <c r="X6" s="1">
        <v>2021</v>
      </c>
      <c r="Y6" s="1">
        <v>2022</v>
      </c>
      <c r="Z6" s="1">
        <v>2023</v>
      </c>
      <c r="AA6" s="1">
        <v>2024</v>
      </c>
      <c r="AB6" s="1">
        <v>2025</v>
      </c>
      <c r="AC6" s="1">
        <f>1+AB6</f>
        <v>2026</v>
      </c>
      <c r="AD6" s="1">
        <f>1+AC6</f>
        <v>2027</v>
      </c>
      <c r="AE6" s="1">
        <f>1+AD6</f>
        <v>2028</v>
      </c>
      <c r="AF6" s="1">
        <f>1+AE6</f>
        <v>2029</v>
      </c>
      <c r="AG6" s="1">
        <f>1+AF6</f>
        <v>2030</v>
      </c>
      <c r="AH6" s="1"/>
      <c r="AI6" s="1"/>
      <c r="AJ6" s="1"/>
      <c r="AK6" s="1"/>
      <c r="AL6" s="1"/>
      <c r="AM6" s="1"/>
    </row>
    <row r="7" spans="1:39">
      <c r="A7" s="1" t="s">
        <v>3</v>
      </c>
      <c r="M7" s="3"/>
    </row>
    <row r="8" spans="1:39">
      <c r="A8" s="2"/>
      <c r="B8" s="2" t="s">
        <v>4</v>
      </c>
      <c r="C8" s="7">
        <f>'[2]Central prices'!C9*1.0457</f>
        <v>20.212609249559257</v>
      </c>
      <c r="D8" s="7">
        <f>'[2]Central prices'!D9*1.0457</f>
        <v>23.969303290968874</v>
      </c>
      <c r="E8" s="7">
        <f>'[2]Central prices'!E9*1.0457</f>
        <v>21.599489718570769</v>
      </c>
      <c r="F8" s="7">
        <f>'[2]Central prices'!F9*1.0457</f>
        <v>22.659697616570501</v>
      </c>
      <c r="G8" s="7">
        <f>'[2]Central prices'!G9*1.0457</f>
        <v>24.124134514567483</v>
      </c>
      <c r="H8" s="7">
        <f>'[2]Central prices'!H9*1.0457</f>
        <v>31.404875335717723</v>
      </c>
      <c r="I8" s="7">
        <f>'[2]Central prices'!I9*1.0457</f>
        <v>47.283421273651953</v>
      </c>
      <c r="J8" s="7">
        <f>'[2]Central prices'!J9*1.0457</f>
        <v>32.049366555418871</v>
      </c>
      <c r="K8" s="7">
        <f>'[2]Central prices'!K9*1.0457</f>
        <v>60.73320765265818</v>
      </c>
      <c r="L8" s="7">
        <f>'[3]Cen price, Cen policy, Cen Gwth'!L9*1.0457</f>
        <v>30.998730800000001</v>
      </c>
      <c r="M8" s="8">
        <f>'[3]Cen price, Cen policy, Cen Gwth'!M9*1.0457</f>
        <v>71.284009590000011</v>
      </c>
      <c r="N8" s="7">
        <f>'[3]Cen price, Cen policy, Cen Gwth'!N9*1.0457</f>
        <v>74.027089830000008</v>
      </c>
      <c r="O8" s="7">
        <f>'[3]Cen price, Cen policy, Cen Gwth'!O9*1.0457</f>
        <v>76.770170070000006</v>
      </c>
      <c r="P8" s="7">
        <f>'[3]Cen price, Cen policy, Cen Gwth'!P9*1.0457</f>
        <v>79.513250310000018</v>
      </c>
      <c r="Q8" s="7">
        <f>'[3]Cen price, Cen policy, Cen Gwth'!Q9*1.0457</f>
        <v>82.256330550000015</v>
      </c>
      <c r="R8" s="7">
        <f>'[3]Cen price, Cen policy, Cen Gwth'!R9*1.0457</f>
        <v>84.999306220000008</v>
      </c>
      <c r="S8" s="7">
        <f>'[3]Cen price, Cen policy, Cen Gwth'!S9*1.0457</f>
        <v>87.742386460000006</v>
      </c>
      <c r="T8" s="7">
        <f>'[3]Cen price, Cen policy, Cen Gwth'!T9*1.0457</f>
        <v>90.485466700000018</v>
      </c>
      <c r="U8" s="7">
        <f>'[3]Cen price, Cen policy, Cen Gwth'!U9*1.0457</f>
        <v>93.228546940000015</v>
      </c>
      <c r="V8" s="7">
        <f>'[3]Cen price, Cen policy, Cen Gwth'!V9*1.0457</f>
        <v>95.971627180000013</v>
      </c>
      <c r="W8" s="7">
        <f>'[3]Cen price, Cen policy, Cen Gwth'!W9*1.0457</f>
        <v>98.714602850000006</v>
      </c>
      <c r="X8" s="7">
        <f>'[3]Cen price, Cen policy, Cen Gwth'!X9*1.0457</f>
        <v>98.714602850000006</v>
      </c>
      <c r="Y8" s="7">
        <f>'[3]Cen price, Cen policy, Cen Gwth'!Y9*1.0457</f>
        <v>98.714602850000006</v>
      </c>
      <c r="Z8" s="7">
        <f>'[3]Cen price, Cen policy, Cen Gwth'!Z9*1.0457</f>
        <v>98.714602850000006</v>
      </c>
      <c r="AA8" s="7">
        <f>'[3]Cen price, Cen policy, Cen Gwth'!AA9*1.0457</f>
        <v>98.714602850000006</v>
      </c>
      <c r="AB8" s="7">
        <f>'[3]Cen price, Cen policy, Cen Gwth'!AB9*1.0457</f>
        <v>98.714602850000006</v>
      </c>
      <c r="AC8" s="7">
        <f>'[3]Cen price, Cen policy, Cen Gwth'!AC9*1.0457</f>
        <v>98.714602850000006</v>
      </c>
      <c r="AD8" s="7">
        <f>'[3]Cen price, Cen policy, Cen Gwth'!AD9*1.0457</f>
        <v>98.714602850000006</v>
      </c>
      <c r="AE8" s="7">
        <f>'[3]Cen price, Cen policy, Cen Gwth'!AE9*1.0457</f>
        <v>98.714602850000006</v>
      </c>
      <c r="AF8" s="7">
        <f>'[3]Cen price, Cen policy, Cen Gwth'!AF9*1.0457</f>
        <v>98.714602850000006</v>
      </c>
      <c r="AG8" s="7">
        <f>'[3]Cen price, Cen policy, Cen Gwth'!AG9*1.0457</f>
        <v>98.714602850000006</v>
      </c>
      <c r="AH8" s="7"/>
      <c r="AI8" s="7"/>
      <c r="AJ8" s="7"/>
      <c r="AK8" s="7"/>
      <c r="AL8" s="7"/>
    </row>
    <row r="9" spans="1:39">
      <c r="A9" s="2"/>
      <c r="B9" s="2" t="s">
        <v>5</v>
      </c>
      <c r="C9" s="7">
        <f>'[2]Central prices'!C10*1.0457</f>
        <v>37.356022135224059</v>
      </c>
      <c r="D9" s="7">
        <f>'[2]Central prices'!D10*1.0457</f>
        <v>31.247535274479411</v>
      </c>
      <c r="E9" s="7">
        <f>'[2]Central prices'!E10*1.0457</f>
        <v>30.788658948244951</v>
      </c>
      <c r="F9" s="7">
        <f>'[2]Central prices'!F10*1.0457</f>
        <v>34.063447974838006</v>
      </c>
      <c r="G9" s="7">
        <f>'[2]Central prices'!G10*1.0457</f>
        <v>44.186926309697206</v>
      </c>
      <c r="H9" s="7">
        <f>'[2]Central prices'!H10*1.0457</f>
        <v>62.214041903217876</v>
      </c>
      <c r="I9" s="7">
        <f>'[2]Central prices'!I10*1.0457</f>
        <v>72.922517589209576</v>
      </c>
      <c r="J9" s="7">
        <f>'[2]Central prices'!J10*1.0457</f>
        <v>77.703965735684065</v>
      </c>
      <c r="K9" s="7">
        <f>'[2]Central prices'!K10*1.0457</f>
        <v>106.34770134575037</v>
      </c>
      <c r="L9" s="7">
        <f>'[3]Cen price, Cen policy, Cen Gwth'!L10*1.0457</f>
        <v>62.618607400000002</v>
      </c>
      <c r="M9" s="8">
        <f>'[3]Cen price, Cen policy, Cen Gwth'!M10*1.0457</f>
        <v>85.525293320000003</v>
      </c>
      <c r="N9" s="7">
        <f>'[3]Cen price, Cen policy, Cen Gwth'!N10*1.0457</f>
        <v>89.243802520000003</v>
      </c>
      <c r="O9" s="7">
        <f>'[3]Cen price, Cen policy, Cen Gwth'!O10*1.0457</f>
        <v>92.962311720000017</v>
      </c>
      <c r="P9" s="7">
        <f>'[3]Cen price, Cen policy, Cen Gwth'!P10*1.0457</f>
        <v>96.680820920000016</v>
      </c>
      <c r="Q9" s="7">
        <f>'[3]Cen price, Cen policy, Cen Gwth'!Q10*1.0457</f>
        <v>100.39933012</v>
      </c>
      <c r="R9" s="7">
        <f>'[3]Cen price, Cen policy, Cen Gwth'!R10*1.0457</f>
        <v>104.11783932</v>
      </c>
      <c r="S9" s="7">
        <f>'[3]Cen price, Cen policy, Cen Gwth'!S10*1.0457</f>
        <v>107.83572110000001</v>
      </c>
      <c r="T9" s="7">
        <f>'[3]Cen price, Cen policy, Cen Gwth'!T10*1.0457</f>
        <v>111.55423030000001</v>
      </c>
      <c r="U9" s="7">
        <f>'[3]Cen price, Cen policy, Cen Gwth'!U10*1.0457</f>
        <v>115.27273950000001</v>
      </c>
      <c r="V9" s="7">
        <f>'[3]Cen price, Cen policy, Cen Gwth'!V10*1.0457</f>
        <v>118.9912487</v>
      </c>
      <c r="W9" s="7">
        <f>'[3]Cen price, Cen policy, Cen Gwth'!W10*1.0457</f>
        <v>122.71080360000001</v>
      </c>
      <c r="X9" s="7">
        <f>'[3]Cen price, Cen policy, Cen Gwth'!X10*1.0457</f>
        <v>122.71080360000001</v>
      </c>
      <c r="Y9" s="7">
        <f>'[3]Cen price, Cen policy, Cen Gwth'!Y10*1.0457</f>
        <v>122.71080360000001</v>
      </c>
      <c r="Z9" s="7">
        <f>'[3]Cen price, Cen policy, Cen Gwth'!Z10*1.0457</f>
        <v>122.71080360000001</v>
      </c>
      <c r="AA9" s="7">
        <f>'[3]Cen price, Cen policy, Cen Gwth'!AA10*1.0457</f>
        <v>122.71080360000001</v>
      </c>
      <c r="AB9" s="7">
        <f>'[3]Cen price, Cen policy, Cen Gwth'!AB10*1.0457</f>
        <v>122.71080360000001</v>
      </c>
      <c r="AC9" s="7">
        <f>'[3]Cen price, Cen policy, Cen Gwth'!AC10*1.0457</f>
        <v>122.71080360000001</v>
      </c>
      <c r="AD9" s="7">
        <f>'[3]Cen price, Cen policy, Cen Gwth'!AD10*1.0457</f>
        <v>122.71080360000001</v>
      </c>
      <c r="AE9" s="7">
        <f>'[3]Cen price, Cen policy, Cen Gwth'!AE10*1.0457</f>
        <v>122.71080360000001</v>
      </c>
      <c r="AF9" s="7">
        <f>'[3]Cen price, Cen policy, Cen Gwth'!AF10*1.0457</f>
        <v>122.71080360000001</v>
      </c>
      <c r="AG9" s="7">
        <f>'[3]Cen price, Cen policy, Cen Gwth'!AG10*1.0457</f>
        <v>122.71080360000001</v>
      </c>
      <c r="AH9" s="7"/>
      <c r="AI9" s="7"/>
      <c r="AJ9" s="7"/>
      <c r="AK9" s="7"/>
      <c r="AL9" s="7"/>
    </row>
    <row r="10" spans="1:39">
      <c r="A10" s="2"/>
      <c r="B10" s="2" t="s">
        <v>6</v>
      </c>
      <c r="C10" s="7">
        <f>'[2]Central prices'!C11*1.0457</f>
        <v>30.228473824697179</v>
      </c>
      <c r="D10" s="7">
        <f>'[2]Central prices'!D11*1.0457</f>
        <v>34.227971463508133</v>
      </c>
      <c r="E10" s="7">
        <f>'[2]Central prices'!E11*1.0457</f>
        <v>25.374441601157645</v>
      </c>
      <c r="F10" s="7">
        <f>'[2]Central prices'!F11*1.0457</f>
        <v>31.328480154565884</v>
      </c>
      <c r="G10" s="7">
        <f>'[2]Central prices'!G11*1.0457</f>
        <v>45.213835828109801</v>
      </c>
      <c r="H10" s="7">
        <f>'[2]Central prices'!H11*1.0457</f>
        <v>37.960399026837287</v>
      </c>
      <c r="I10" s="7">
        <f>'[2]Central prices'!I11*1.0457</f>
        <v>38.252036467084359</v>
      </c>
      <c r="J10" s="7">
        <f>'[2]Central prices'!J11*1.0457</f>
        <v>47.266795636567402</v>
      </c>
      <c r="K10" s="7">
        <f>'[2]Central prices'!K11*1.0457</f>
        <v>83.090798299068666</v>
      </c>
      <c r="L10" s="7">
        <f>'[3]Cen price, Cen policy, Cen Gwth'!L11*1.0457</f>
        <v>44.976602700000008</v>
      </c>
      <c r="M10" s="8">
        <f>'[3]Cen price, Cen policy, Cen Gwth'!M11*1.0457</f>
        <v>76.693938540000005</v>
      </c>
      <c r="N10" s="7">
        <f>'[3]Cen price, Cen policy, Cen Gwth'!N11*1.0457</f>
        <v>74.137411180000015</v>
      </c>
      <c r="O10" s="7">
        <f>'[3]Cen price, Cen policy, Cen Gwth'!O11*1.0457</f>
        <v>71.580988390000002</v>
      </c>
      <c r="P10" s="7">
        <f>'[3]Cen price, Cen policy, Cen Gwth'!P11*1.0457</f>
        <v>69.024565600000003</v>
      </c>
      <c r="Q10" s="7">
        <f>'[3]Cen price, Cen policy, Cen Gwth'!Q11*1.0457</f>
        <v>66.468038240000013</v>
      </c>
      <c r="R10" s="7">
        <f>'[3]Cen price, Cen policy, Cen Gwth'!R11*1.0457</f>
        <v>63.911615449999999</v>
      </c>
      <c r="S10" s="7">
        <f>'[3]Cen price, Cen policy, Cen Gwth'!S11*1.0457</f>
        <v>63.911615449999999</v>
      </c>
      <c r="T10" s="7">
        <f>'[3]Cen price, Cen policy, Cen Gwth'!T11*1.0457</f>
        <v>63.911615449999999</v>
      </c>
      <c r="U10" s="7">
        <f>'[3]Cen price, Cen policy, Cen Gwth'!U11*1.0457</f>
        <v>63.911615449999999</v>
      </c>
      <c r="V10" s="7">
        <f>'[3]Cen price, Cen policy, Cen Gwth'!V11*1.0457</f>
        <v>63.911615449999999</v>
      </c>
      <c r="W10" s="7">
        <f>'[3]Cen price, Cen policy, Cen Gwth'!W11*1.0457</f>
        <v>63.911615449999999</v>
      </c>
      <c r="X10" s="7">
        <f>'[3]Cen price, Cen policy, Cen Gwth'!X11*1.0457</f>
        <v>63.911615449999999</v>
      </c>
      <c r="Y10" s="7">
        <f>'[3]Cen price, Cen policy, Cen Gwth'!Y11*1.0457</f>
        <v>63.911615449999999</v>
      </c>
      <c r="Z10" s="7">
        <f>'[3]Cen price, Cen policy, Cen Gwth'!Z11*1.0457</f>
        <v>63.911615449999999</v>
      </c>
      <c r="AA10" s="7">
        <f>'[3]Cen price, Cen policy, Cen Gwth'!AA11*1.0457</f>
        <v>63.911615449999999</v>
      </c>
      <c r="AB10" s="7">
        <f>'[3]Cen price, Cen policy, Cen Gwth'!AB11*1.0457</f>
        <v>63.911615449999999</v>
      </c>
      <c r="AC10" s="7">
        <f>'[3]Cen price, Cen policy, Cen Gwth'!AC11*1.0457</f>
        <v>63.911615449999999</v>
      </c>
      <c r="AD10" s="7">
        <f>'[3]Cen price, Cen policy, Cen Gwth'!AD11*1.0457</f>
        <v>63.911615449999999</v>
      </c>
      <c r="AE10" s="7">
        <f>'[3]Cen price, Cen policy, Cen Gwth'!AE11*1.0457</f>
        <v>63.911615449999999</v>
      </c>
      <c r="AF10" s="7">
        <f>'[3]Cen price, Cen policy, Cen Gwth'!AF11*1.0457</f>
        <v>63.911615449999999</v>
      </c>
      <c r="AG10" s="7">
        <f>'[3]Cen price, Cen policy, Cen Gwth'!AG11*1.0457</f>
        <v>63.911615449999999</v>
      </c>
      <c r="AH10" s="7"/>
      <c r="AI10" s="7"/>
      <c r="AJ10" s="7"/>
      <c r="AK10" s="7"/>
      <c r="AL10" s="7"/>
    </row>
    <row r="11" spans="1:39" ht="14.25">
      <c r="A11" s="2"/>
      <c r="B11" s="2" t="s">
        <v>17</v>
      </c>
      <c r="C11" s="7">
        <f>'[2]Central prices'!C12*1.0457</f>
        <v>3.0833338771711372</v>
      </c>
      <c r="D11" s="7">
        <f>'[2]Central prices'!D12*1.0457</f>
        <v>2.2796212551597033</v>
      </c>
      <c r="E11" s="7">
        <f>'[2]Central prices'!E12*1.0457</f>
        <v>1.8704584657720644</v>
      </c>
      <c r="F11" s="7">
        <f>'[2]Central prices'!F12*1.0457</f>
        <v>2.1773305578127937</v>
      </c>
      <c r="G11" s="7">
        <f>'[2]Central prices'!G12*1.0457</f>
        <v>2.4842026498535232</v>
      </c>
      <c r="H11" s="7">
        <f>'[1]Cen price, Cen policy, Cen Gwth'!H12*1.0457</f>
        <v>3.1231151384640632</v>
      </c>
      <c r="I11" s="7">
        <f>'[1]Cen price, Cen policy, Cen Gwth'!I12*1.0457</f>
        <v>3.2224368213127437</v>
      </c>
      <c r="J11" s="7">
        <f>'[1]Cen price, Cen policy, Cen Gwth'!J12*1.0457</f>
        <v>2.3064701905971354</v>
      </c>
      <c r="K11" s="7">
        <f>'[3]Cen price, Cen policy, Cen Gwth'!K12*1.0457</f>
        <v>7.1523714428499003</v>
      </c>
      <c r="L11" s="7">
        <f>'[3]Cen price, Cen policy, Cen Gwth'!L12*1.0457</f>
        <v>3.7611060634734006</v>
      </c>
      <c r="M11" s="8">
        <f>'[3]Cen price, Cen policy, Cen Gwth'!M12*1.0457</f>
        <v>7.2604181604595386</v>
      </c>
      <c r="N11" s="7">
        <f>'[3]Cen price, Cen policy, Cen Gwth'!N12*1.0457</f>
        <v>7.4703793575318453</v>
      </c>
      <c r="O11" s="7">
        <f>'[3]Cen price, Cen policy, Cen Gwth'!O12*1.0457</f>
        <v>7.8309669638030686</v>
      </c>
      <c r="P11" s="7">
        <f>'[3]Cen price, Cen policy, Cen Gwth'!P12*1.0457</f>
        <v>8.066586829184045</v>
      </c>
      <c r="Q11" s="7">
        <f>'[3]Cen price, Cen policy, Cen Gwth'!Q12*1.0457</f>
        <v>8.2936420372567081</v>
      </c>
      <c r="R11" s="7">
        <f>'[3]Cen price, Cen policy, Cen Gwth'!R12*1.0457</f>
        <v>8.4804016977130861</v>
      </c>
      <c r="S11" s="7">
        <f>'[3]Cen price, Cen policy, Cen Gwth'!S12*1.0457</f>
        <v>8.6390914528692111</v>
      </c>
      <c r="T11" s="7">
        <f>'[3]Cen price, Cen policy, Cen Gwth'!T12*1.0457</f>
        <v>8.930229785204256</v>
      </c>
      <c r="U11" s="7">
        <f>'[3]Cen price, Cen policy, Cen Gwth'!U12*1.0457</f>
        <v>8.939955931488015</v>
      </c>
      <c r="V11" s="7">
        <f>'[3]Cen price, Cen policy, Cen Gwth'!V12*1.0457</f>
        <v>9.0419304270983538</v>
      </c>
      <c r="W11" s="7">
        <f>'[3]Cen price, Cen policy, Cen Gwth'!W12*1.0457</f>
        <v>9.2411593248230606</v>
      </c>
      <c r="X11" s="7">
        <f>'[3]Cen price, Cen policy, Cen Gwth'!X12*1.0457</f>
        <v>9.9016970460515665</v>
      </c>
      <c r="Y11" s="7">
        <f>'[3]Cen price, Cen policy, Cen Gwth'!Y12*1.0457</f>
        <v>10.289839124825425</v>
      </c>
      <c r="Z11" s="7">
        <f>'[3]Cen price, Cen policy, Cen Gwth'!Z12*1.0457</f>
        <v>10.804018644062666</v>
      </c>
      <c r="AA11" s="7">
        <f>'[3]Cen price, Cen policy, Cen Gwth'!AA12*1.0457</f>
        <v>11.520039528628958</v>
      </c>
      <c r="AB11" s="7">
        <f>'[3]Cen price, Cen policy, Cen Gwth'!AB12*1.0457</f>
        <v>13.488706856226433</v>
      </c>
      <c r="AC11" s="7"/>
      <c r="AD11" s="7"/>
      <c r="AE11" s="7"/>
      <c r="AF11" s="7"/>
      <c r="AG11" s="7"/>
      <c r="AH11" s="7"/>
      <c r="AI11" s="7"/>
      <c r="AJ11" s="7"/>
      <c r="AK11" s="7"/>
      <c r="AL11" s="7"/>
    </row>
    <row r="12" spans="1:39" s="1" customFormat="1">
      <c r="C12" s="7"/>
      <c r="D12" s="7"/>
      <c r="E12" s="7"/>
      <c r="F12" s="7"/>
      <c r="G12" s="7"/>
      <c r="H12" s="7"/>
      <c r="I12" s="7"/>
      <c r="J12" s="7"/>
      <c r="K12" s="7"/>
      <c r="L12" s="7"/>
      <c r="M12" s="8"/>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s="1" customFormat="1">
      <c r="C13" s="7"/>
      <c r="D13" s="7"/>
      <c r="E13" s="7"/>
      <c r="F13" s="7"/>
      <c r="G13" s="7"/>
      <c r="H13" s="7"/>
      <c r="I13" s="7"/>
      <c r="J13" s="7"/>
      <c r="K13" s="7"/>
      <c r="L13" s="7"/>
      <c r="M13" s="8"/>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s="1" customFormat="1" ht="14.25">
      <c r="A14" s="1" t="s">
        <v>18</v>
      </c>
      <c r="C14" s="7"/>
      <c r="D14" s="7"/>
      <c r="E14" s="7"/>
      <c r="F14" s="7"/>
      <c r="G14" s="7"/>
      <c r="H14" s="7"/>
      <c r="I14" s="7"/>
      <c r="J14" s="7"/>
      <c r="K14" s="7"/>
      <c r="L14" s="7"/>
      <c r="M14" s="8"/>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s="1" customFormat="1">
      <c r="C15" s="7"/>
      <c r="D15" s="7"/>
      <c r="E15" s="7"/>
      <c r="F15" s="7"/>
      <c r="G15" s="7"/>
      <c r="H15" s="7"/>
      <c r="I15" s="7"/>
      <c r="J15" s="7"/>
      <c r="K15" s="7"/>
      <c r="L15" s="7"/>
      <c r="M15" s="18"/>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c r="A16" s="1" t="s">
        <v>7</v>
      </c>
      <c r="C16" s="7"/>
      <c r="D16" s="7"/>
      <c r="E16" s="7"/>
      <c r="F16" s="7"/>
      <c r="G16" s="7"/>
      <c r="H16" s="7"/>
      <c r="I16" s="7"/>
      <c r="J16" s="7"/>
      <c r="K16" s="7"/>
      <c r="L16" s="7"/>
      <c r="M16" s="8"/>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2"/>
      <c r="B17" s="2" t="s">
        <v>8</v>
      </c>
      <c r="C17" s="7">
        <f>'[2]Central prices'!C18*1.0457</f>
        <v>4.4747967559391588</v>
      </c>
      <c r="D17" s="7">
        <f>'[2]Central prices'!D18*1.0457</f>
        <v>3.9580070793445117</v>
      </c>
      <c r="E17" s="7">
        <f>'[2]Central prices'!E18*1.0457</f>
        <v>3.6535088527405208</v>
      </c>
      <c r="F17" s="7">
        <f>'[2]Central prices'!F18*1.0457</f>
        <v>3.4072797478947416</v>
      </c>
      <c r="G17" s="7">
        <f>'[2]Central prices'!G18*1.0457</f>
        <v>3.6196806639367254</v>
      </c>
      <c r="H17" s="7">
        <f>'[2]Central prices'!H18*1.0457</f>
        <v>4.7985676375820567</v>
      </c>
      <c r="I17" s="7">
        <f>'[2]Central prices'!I18*1.0457</f>
        <v>6.0747445224208558</v>
      </c>
      <c r="J17" s="7">
        <f>'[2]Central prices'!J18*1.0457</f>
        <v>5.8428572593128152</v>
      </c>
      <c r="K17" s="7">
        <f>'[3]Cen price, Cen policy, Cen Gwth'!K18*1.0457</f>
        <v>7.1894241920737709</v>
      </c>
      <c r="L17" s="7">
        <v>8.5</v>
      </c>
      <c r="M17" s="8">
        <f>'[3]Cen price, Cen policy, Cen Gwth'!M18*1.0457</f>
        <v>10.241000023529772</v>
      </c>
      <c r="N17" s="7">
        <f>'[3]Cen price, Cen policy, Cen Gwth'!N18*1.0457</f>
        <v>10.530733731738152</v>
      </c>
      <c r="O17" s="7">
        <f>'[3]Cen price, Cen policy, Cen Gwth'!O18*1.0457</f>
        <v>11.030552084514726</v>
      </c>
      <c r="P17" s="7">
        <f>'[3]Cen price, Cen policy, Cen Gwth'!P18*1.0457</f>
        <v>11.436699669162728</v>
      </c>
      <c r="Q17" s="7">
        <f>'[3]Cen price, Cen policy, Cen Gwth'!Q18*1.0457</f>
        <v>11.910594733228823</v>
      </c>
      <c r="R17" s="7">
        <f>'[3]Cen price, Cen policy, Cen Gwth'!R18*1.0457</f>
        <v>12.34203920741772</v>
      </c>
      <c r="S17" s="7">
        <f>'[3]Cen price, Cen policy, Cen Gwth'!S18*1.0457</f>
        <v>12.715854958004883</v>
      </c>
      <c r="T17" s="7">
        <f>'[3]Cen price, Cen policy, Cen Gwth'!T18*1.0457</f>
        <v>13.214805988854335</v>
      </c>
      <c r="U17" s="7">
        <f>'[3]Cen price, Cen policy, Cen Gwth'!U18*1.0457</f>
        <v>13.562312974318971</v>
      </c>
      <c r="V17" s="7">
        <f>'[3]Cen price, Cen policy, Cen Gwth'!V18*1.0457</f>
        <v>13.842457956777563</v>
      </c>
      <c r="W17" s="7">
        <f>'[3]Cen price, Cen policy, Cen Gwth'!W18*1.0457</f>
        <v>14.232608270325418</v>
      </c>
      <c r="X17" s="7">
        <f>'[3]Cen price, Cen policy, Cen Gwth'!X18*1.0457</f>
        <v>14.920490927631729</v>
      </c>
      <c r="Y17" s="7">
        <f>'[3]Cen price, Cen policy, Cen Gwth'!Y18*1.0457</f>
        <v>15.411057846519061</v>
      </c>
      <c r="Z17" s="7">
        <f>'[3]Cen price, Cen policy, Cen Gwth'!Z18*1.0457</f>
        <v>15.993319966923195</v>
      </c>
      <c r="AA17" s="7">
        <f>'[3]Cen price, Cen policy, Cen Gwth'!AA18*1.0457</f>
        <v>16.792412569106428</v>
      </c>
      <c r="AB17" s="7">
        <f>'[3]Cen price, Cen policy, Cen Gwth'!AB18*1.0457</f>
        <v>18.858373399497665</v>
      </c>
      <c r="AC17" s="7"/>
      <c r="AD17" s="7"/>
      <c r="AE17" s="7"/>
      <c r="AF17" s="7"/>
      <c r="AG17" s="7"/>
      <c r="AH17" s="7"/>
      <c r="AI17" s="7"/>
      <c r="AJ17" s="7"/>
      <c r="AK17" s="7"/>
      <c r="AL17" s="7"/>
    </row>
    <row r="18" spans="1:38">
      <c r="A18" s="2"/>
      <c r="B18" s="2" t="s">
        <v>9</v>
      </c>
      <c r="C18" s="7">
        <f>'[2]Central prices'!C19*1.0457</f>
        <v>10.045884905058346</v>
      </c>
      <c r="D18" s="7">
        <f>'[2]Central prices'!D19*1.0457</f>
        <v>9.5645620785474676</v>
      </c>
      <c r="E18" s="7">
        <f>'[2]Central prices'!E19*1.0457</f>
        <v>9.2414968085046514</v>
      </c>
      <c r="F18" s="7">
        <f>'[2]Central prices'!F19*1.0457</f>
        <v>9.0002529159131655</v>
      </c>
      <c r="G18" s="7">
        <f>'[2]Central prices'!G19*1.0457</f>
        <v>9.0177972685757659</v>
      </c>
      <c r="H18" s="7">
        <f>'[2]Central prices'!H19*1.0457</f>
        <v>9.781018421488092</v>
      </c>
      <c r="I18" s="7">
        <f>'[2]Central prices'!I19*1.0457</f>
        <v>11.298367634461094</v>
      </c>
      <c r="J18" s="7">
        <f>'[2]Central prices'!J19*1.0457</f>
        <v>12.410789799441014</v>
      </c>
      <c r="K18" s="7">
        <f>'[3]Cen price, Cen policy, Cen Gwth'!K19*1.0457</f>
        <v>12.524947764936265</v>
      </c>
      <c r="L18" s="7">
        <f>'[3]Cen price, Cen policy, Cen Gwth'!L19*1.0457</f>
        <v>14.075526632414341</v>
      </c>
      <c r="M18" s="8">
        <f>'[3]Cen price, Cen policy, Cen Gwth'!M19*1.0457</f>
        <v>12.732093151862559</v>
      </c>
      <c r="N18" s="7">
        <f>'[3]Cen price, Cen policy, Cen Gwth'!N19*1.0457</f>
        <v>13.168452450305116</v>
      </c>
      <c r="O18" s="7">
        <f>'[3]Cen price, Cen policy, Cen Gwth'!O19*1.0457</f>
        <v>13.904375105463373</v>
      </c>
      <c r="P18" s="7">
        <f>'[3]Cen price, Cen policy, Cen Gwth'!P19*1.0457</f>
        <v>13.889004233532809</v>
      </c>
      <c r="Q18" s="7">
        <f>'[3]Cen price, Cen policy, Cen Gwth'!Q19*1.0457</f>
        <v>14.592016840012151</v>
      </c>
      <c r="R18" s="7">
        <f>'[3]Cen price, Cen policy, Cen Gwth'!R19*1.0457</f>
        <v>15.077187089130756</v>
      </c>
      <c r="S18" s="7">
        <f>'[3]Cen price, Cen policy, Cen Gwth'!S19*1.0457</f>
        <v>15.454423942874879</v>
      </c>
      <c r="T18" s="7">
        <f>'[3]Cen price, Cen policy, Cen Gwth'!T19*1.0457</f>
        <v>16.002956877224488</v>
      </c>
      <c r="U18" s="7">
        <f>'[3]Cen price, Cen policy, Cen Gwth'!U19*1.0457</f>
        <v>16.33644215820074</v>
      </c>
      <c r="V18" s="7">
        <f>'[3]Cen price, Cen policy, Cen Gwth'!V19*1.0457</f>
        <v>16.546478618217424</v>
      </c>
      <c r="W18" s="7">
        <f>'[3]Cen price, Cen policy, Cen Gwth'!W19*1.0457</f>
        <v>16.94414572180029</v>
      </c>
      <c r="X18" s="7">
        <f>'[3]Cen price, Cen policy, Cen Gwth'!X19*1.0457</f>
        <v>17.462418757803835</v>
      </c>
      <c r="Y18" s="7">
        <f>'[3]Cen price, Cen policy, Cen Gwth'!Y19*1.0457</f>
        <v>17.979872656431777</v>
      </c>
      <c r="Z18" s="7">
        <f>'[3]Cen price, Cen policy, Cen Gwth'!Z19*1.0457</f>
        <v>18.595093010066339</v>
      </c>
      <c r="AA18" s="7">
        <f>'[3]Cen price, Cen policy, Cen Gwth'!AA19*1.0457</f>
        <v>19.437599893156897</v>
      </c>
      <c r="AB18" s="7">
        <f>'[3]Cen price, Cen policy, Cen Gwth'!AB19*1.0457</f>
        <v>21.609036706795784</v>
      </c>
      <c r="AC18" s="7"/>
      <c r="AD18" s="7"/>
      <c r="AE18" s="7"/>
      <c r="AF18" s="7"/>
      <c r="AG18" s="7"/>
      <c r="AH18" s="7"/>
      <c r="AI18" s="7"/>
      <c r="AJ18" s="7"/>
      <c r="AK18" s="7"/>
      <c r="AL18" s="7"/>
    </row>
    <row r="19" spans="1:38" s="1" customFormat="1">
      <c r="C19" s="7"/>
      <c r="D19" s="7"/>
      <c r="E19" s="7"/>
      <c r="F19" s="7"/>
      <c r="G19" s="7"/>
      <c r="H19" s="7"/>
      <c r="I19" s="7"/>
      <c r="J19" s="7"/>
      <c r="K19" s="7"/>
      <c r="L19" s="7"/>
      <c r="M19" s="8"/>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1" customFormat="1">
      <c r="A20" s="1" t="s">
        <v>10</v>
      </c>
      <c r="C20" s="7"/>
      <c r="D20" s="7"/>
      <c r="E20" s="7"/>
      <c r="F20" s="7"/>
      <c r="G20" s="7"/>
      <c r="H20" s="7"/>
      <c r="I20" s="7"/>
      <c r="J20" s="7"/>
      <c r="K20" s="7"/>
      <c r="L20" s="7"/>
      <c r="M20" s="8"/>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2"/>
      <c r="B21" s="2" t="s">
        <v>8</v>
      </c>
      <c r="C21" s="7">
        <f>'[2]Central prices'!C23*1.0457</f>
        <v>0.78170274837103781</v>
      </c>
      <c r="D21" s="7">
        <f>'[2]Central prices'!D23*1.0457</f>
        <v>1.0302181106045045</v>
      </c>
      <c r="E21" s="7">
        <f>'[2]Central prices'!E23*1.0457</f>
        <v>0.95532581466228805</v>
      </c>
      <c r="F21" s="7">
        <f>'[2]Central prices'!F23*1.0457</f>
        <v>0.95993097499963453</v>
      </c>
      <c r="G21" s="7">
        <f>'[2]Central prices'!G23*1.0457</f>
        <v>1.1127681119779891</v>
      </c>
      <c r="H21" s="7">
        <f>'[2]Central prices'!H23*1.0457</f>
        <v>1.5708315584909878</v>
      </c>
      <c r="I21" s="7">
        <f>'[2]Central prices'!I23*1.0457</f>
        <v>1.9899834970850236</v>
      </c>
      <c r="J21" s="7">
        <f>'[2]Central prices'!J23*1.0457</f>
        <v>1.5655093388788364</v>
      </c>
      <c r="K21" s="7">
        <f>'[3]Cen price, Cen policy, Cen Gwth'!K23*1.0457</f>
        <v>2.1686613834721191</v>
      </c>
      <c r="L21" s="7">
        <f>'[3]Cen price, Cen policy, Cen Gwth'!L23*1.0457</f>
        <v>1.9907302901241923</v>
      </c>
      <c r="M21" s="8">
        <f>'[3]Cen price, Cen policy, Cen Gwth'!M23*1.0457</f>
        <v>3.0548957470547959</v>
      </c>
      <c r="N21" s="7">
        <f>'[3]Cen price, Cen policy, Cen Gwth'!N23*1.0457</f>
        <v>3.1563386833413594</v>
      </c>
      <c r="O21" s="7">
        <f>'[3]Cen price, Cen policy, Cen Gwth'!O23*1.0457</f>
        <v>3.2705119781359304</v>
      </c>
      <c r="P21" s="7">
        <f>'[3]Cen price, Cen policy, Cen Gwth'!P23*1.0457</f>
        <v>3.3921827891449081</v>
      </c>
      <c r="Q21" s="7">
        <f>'[3]Cen price, Cen policy, Cen Gwth'!Q23*1.0457</f>
        <v>3.5257455474656809</v>
      </c>
      <c r="R21" s="7">
        <f>'[3]Cen price, Cen policy, Cen Gwth'!R23*1.0457</f>
        <v>3.6702992019850798</v>
      </c>
      <c r="S21" s="7">
        <f>'[3]Cen price, Cen policy, Cen Gwth'!S23*1.0457</f>
        <v>3.823448980493231</v>
      </c>
      <c r="T21" s="7">
        <f>'[3]Cen price, Cen policy, Cen Gwth'!T23*1.0457</f>
        <v>3.9919889047525476</v>
      </c>
      <c r="U21" s="7">
        <f>'[3]Cen price, Cen policy, Cen Gwth'!U23*1.0457</f>
        <v>4.1847367476887136</v>
      </c>
      <c r="V21" s="7">
        <f>'[3]Cen price, Cen policy, Cen Gwth'!V23*1.0457</f>
        <v>4.405378627491972</v>
      </c>
      <c r="W21" s="7">
        <f>'[3]Cen price, Cen policy, Cen Gwth'!W23*1.0457</f>
        <v>4.6566996112393975</v>
      </c>
      <c r="X21" s="7">
        <f>'[3]Cen price, Cen policy, Cen Gwth'!X23*1.0457</f>
        <v>4.66819162677369</v>
      </c>
      <c r="Y21" s="7">
        <f>'[3]Cen price, Cen policy, Cen Gwth'!Y23*1.0457</f>
        <v>4.6807437024411236</v>
      </c>
      <c r="Z21" s="7">
        <f>'[3]Cen price, Cen policy, Cen Gwth'!Z23*1.0457</f>
        <v>4.6841118025914259</v>
      </c>
      <c r="AA21" s="7">
        <f>'[3]Cen price, Cen policy, Cen Gwth'!AA23*1.0457</f>
        <v>4.6894554693534936</v>
      </c>
      <c r="AB21" s="7">
        <f>'[3]Cen price, Cen policy, Cen Gwth'!AB23*1.0457</f>
        <v>4.6928091141383437</v>
      </c>
      <c r="AC21" s="7"/>
      <c r="AD21" s="7"/>
      <c r="AE21" s="7"/>
      <c r="AF21" s="7"/>
      <c r="AG21" s="7"/>
      <c r="AH21" s="7"/>
      <c r="AI21" s="7"/>
      <c r="AJ21" s="7"/>
      <c r="AK21" s="7"/>
      <c r="AL21" s="7"/>
    </row>
    <row r="22" spans="1:38">
      <c r="A22" s="2"/>
      <c r="B22" s="2" t="s">
        <v>9</v>
      </c>
      <c r="C22" s="7">
        <f>'[2]Central prices'!C24*1.0457</f>
        <v>2.1468178810145782</v>
      </c>
      <c r="D22" s="7">
        <f>'[2]Central prices'!D24*1.0457</f>
        <v>2.1585094161239864</v>
      </c>
      <c r="E22" s="7">
        <f>'[2]Central prices'!E24*1.0457</f>
        <v>2.2266734663030259</v>
      </c>
      <c r="F22" s="7">
        <f>'[2]Central prices'!F24*1.0457</f>
        <v>2.199509587612039</v>
      </c>
      <c r="G22" s="7">
        <f>'[2]Central prices'!G24*1.0457</f>
        <v>2.3001510533014633</v>
      </c>
      <c r="H22" s="7">
        <f>'[2]Central prices'!H24*1.0457</f>
        <v>2.5812517526548042</v>
      </c>
      <c r="I22" s="7">
        <f>'[2]Central prices'!I24*1.0457</f>
        <v>3.3159269642104543</v>
      </c>
      <c r="J22" s="7">
        <f>'[2]Central prices'!J24*1.0457</f>
        <v>3.4646518155515342</v>
      </c>
      <c r="K22" s="7">
        <f>'[3]Cen price, Cen policy, Cen Gwth'!K24*1.0457</f>
        <v>3.9372271619654495</v>
      </c>
      <c r="L22" s="7">
        <f>'[3]Cen price, Cen policy, Cen Gwth'!L24*1.0457</f>
        <v>4.4126689501349006</v>
      </c>
      <c r="M22" s="8">
        <f>'[3]Cen price, Cen policy, Cen Gwth'!M24*1.0457</f>
        <v>4.16660008250168</v>
      </c>
      <c r="N22" s="7">
        <f>'[3]Cen price, Cen policy, Cen Gwth'!N24*1.0457</f>
        <v>4.3319405525409671</v>
      </c>
      <c r="O22" s="7">
        <f>'[3]Cen price, Cen policy, Cen Gwth'!O24*1.0457</f>
        <v>4.5215708549946649</v>
      </c>
      <c r="P22" s="7">
        <f>'[3]Cen price, Cen policy, Cen Gwth'!P24*1.0457</f>
        <v>4.7414706927047234</v>
      </c>
      <c r="Q22" s="7">
        <f>'[3]Cen price, Cen policy, Cen Gwth'!Q24*1.0457</f>
        <v>5.0353338169772082</v>
      </c>
      <c r="R22" s="7">
        <f>'[3]Cen price, Cen policy, Cen Gwth'!R24*1.0457</f>
        <v>5.2054252837950328</v>
      </c>
      <c r="S22" s="7">
        <f>'[3]Cen price, Cen policy, Cen Gwth'!S24*1.0457</f>
        <v>5.3419803027643571</v>
      </c>
      <c r="T22" s="7">
        <f>'[3]Cen price, Cen policy, Cen Gwth'!T24*1.0457</f>
        <v>5.5398260712499079</v>
      </c>
      <c r="U22" s="7">
        <f>'[3]Cen price, Cen policy, Cen Gwth'!U24*1.0457</f>
        <v>5.7401774364137932</v>
      </c>
      <c r="V22" s="7">
        <f>'[3]Cen price, Cen policy, Cen Gwth'!V24*1.0457</f>
        <v>5.9249170068895829</v>
      </c>
      <c r="W22" s="7">
        <f>'[3]Cen price, Cen policy, Cen Gwth'!W24*1.0457</f>
        <v>6.198412521240285</v>
      </c>
      <c r="X22" s="7">
        <f>'[3]Cen price, Cen policy, Cen Gwth'!X24*1.0457</f>
        <v>6.0466793685464237</v>
      </c>
      <c r="Y22" s="7">
        <f>'[3]Cen price, Cen policy, Cen Gwth'!Y24*1.0457</f>
        <v>6.0821913830066894</v>
      </c>
      <c r="Z22" s="7">
        <f>'[3]Cen price, Cen policy, Cen Gwth'!Z24*1.0457</f>
        <v>6.1087410708867527</v>
      </c>
      <c r="AA22" s="7">
        <f>'[3]Cen price, Cen policy, Cen Gwth'!AA24*1.0457</f>
        <v>6.137025402621048</v>
      </c>
      <c r="AB22" s="7">
        <f>'[3]Cen price, Cen policy, Cen Gwth'!AB24*1.0457</f>
        <v>6.1629005067800193</v>
      </c>
      <c r="AC22" s="7"/>
      <c r="AD22" s="7"/>
      <c r="AE22" s="7"/>
      <c r="AF22" s="7"/>
      <c r="AG22" s="7"/>
      <c r="AH22" s="7"/>
      <c r="AI22" s="7"/>
      <c r="AJ22" s="7"/>
      <c r="AK22" s="7"/>
      <c r="AL22" s="7"/>
    </row>
    <row r="23" spans="1:38">
      <c r="C23" s="7"/>
      <c r="D23" s="7"/>
      <c r="E23" s="7"/>
      <c r="F23" s="7"/>
      <c r="G23" s="7"/>
      <c r="H23" s="7"/>
      <c r="I23" s="7"/>
      <c r="J23" s="7"/>
      <c r="K23" s="7"/>
      <c r="L23" s="7"/>
      <c r="M23" s="8"/>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1" t="s">
        <v>11</v>
      </c>
      <c r="C24" s="7"/>
      <c r="D24" s="7"/>
      <c r="E24" s="7"/>
      <c r="F24" s="7"/>
      <c r="G24" s="7"/>
      <c r="H24" s="7"/>
      <c r="I24" s="7"/>
      <c r="J24" s="7"/>
      <c r="K24" s="7"/>
      <c r="L24" s="7"/>
      <c r="M24" s="8"/>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2"/>
      <c r="B25" s="2" t="s">
        <v>12</v>
      </c>
      <c r="C25" s="7">
        <f>'[2]Central prices'!C28*1.0457</f>
        <v>97.235566290773988</v>
      </c>
      <c r="D25" s="7">
        <f>'[2]Central prices'!D28*1.0457</f>
        <v>97.024830637201504</v>
      </c>
      <c r="E25" s="7">
        <f>'[2]Central prices'!E28*1.0457</f>
        <v>85.611890313966867</v>
      </c>
      <c r="F25" s="7">
        <f>'[2]Central prices'!F28*1.0457</f>
        <v>89.043102198295585</v>
      </c>
      <c r="G25" s="7">
        <f>'[2]Central prices'!G28*1.0457</f>
        <v>88.23405841074198</v>
      </c>
      <c r="H25" s="7">
        <f>'[2]Central prices'!H28*1.0457</f>
        <v>89.45925364470331</v>
      </c>
      <c r="I25" s="7">
        <f>'[2]Central prices'!I28*1.0457</f>
        <v>97.998965565983411</v>
      </c>
      <c r="J25" s="7">
        <f>'[2]Central prices'!J28*1.0457</f>
        <v>92.936076941229572</v>
      </c>
      <c r="K25" s="7">
        <f>'[3]Cen price, Cen policy, Cen Gwth'!K28*1.0457</f>
        <v>108.72299368300141</v>
      </c>
      <c r="L25" s="7">
        <f>'[3]Cen price, Cen policy, Cen Gwth'!L28*1.0457</f>
        <v>99.323617671480321</v>
      </c>
      <c r="M25" s="8">
        <f>'[3]Cen price, Cen policy, Cen Gwth'!M28*1.0457</f>
        <v>116.71502633533589</v>
      </c>
      <c r="N25" s="7">
        <f>'[3]Cen price, Cen policy, Cen Gwth'!N28*1.0457</f>
        <v>120.92900718838501</v>
      </c>
      <c r="O25" s="7">
        <f>'[3]Cen price, Cen policy, Cen Gwth'!O28*1.0457</f>
        <v>125.51268751106592</v>
      </c>
      <c r="P25" s="7">
        <f>'[3]Cen price, Cen policy, Cen Gwth'!P28*1.0457</f>
        <v>128.84944410691381</v>
      </c>
      <c r="Q25" s="7">
        <f>'[3]Cen price, Cen policy, Cen Gwth'!Q28*1.0457</f>
        <v>131.69901079816674</v>
      </c>
      <c r="R25" s="7">
        <f>'[3]Cen price, Cen policy, Cen Gwth'!R28*1.0457</f>
        <v>133.68886382589079</v>
      </c>
      <c r="S25" s="7">
        <f>'[3]Cen price, Cen policy, Cen Gwth'!S28*1.0457</f>
        <v>135.41902345229602</v>
      </c>
      <c r="T25" s="7">
        <f>'[3]Cen price, Cen policy, Cen Gwth'!T28*1.0457</f>
        <v>137.14918307870121</v>
      </c>
      <c r="U25" s="7">
        <f>'[3]Cen price, Cen policy, Cen Gwth'!U28*1.0457</f>
        <v>138.87934270510641</v>
      </c>
      <c r="V25" s="7">
        <f>'[3]Cen price, Cen policy, Cen Gwth'!V28*1.0457</f>
        <v>140.60950233151164</v>
      </c>
      <c r="W25" s="7">
        <f>'[3]Cen price, Cen policy, Cen Gwth'!W28*1.0457</f>
        <v>142.33994438684701</v>
      </c>
      <c r="X25" s="7">
        <f>'[3]Cen price, Cen policy, Cen Gwth'!X28*1.0457</f>
        <v>142.30322862592101</v>
      </c>
      <c r="Y25" s="7">
        <f>'[3]Cen price, Cen policy, Cen Gwth'!Y28*1.0457</f>
        <v>142.26792500964601</v>
      </c>
      <c r="Z25" s="7">
        <f>'[3]Cen price, Cen policy, Cen Gwth'!Z28*1.0457</f>
        <v>142.23120924872001</v>
      </c>
      <c r="AA25" s="7">
        <f>'[3]Cen price, Cen policy, Cen Gwth'!AA28*1.0457</f>
        <v>142.195905632445</v>
      </c>
      <c r="AB25" s="7">
        <f>'[3]Cen price, Cen policy, Cen Gwth'!AB28*1.0457</f>
        <v>142.159189871519</v>
      </c>
      <c r="AC25" s="7"/>
      <c r="AD25" s="7"/>
      <c r="AE25" s="7"/>
      <c r="AF25" s="7"/>
      <c r="AG25" s="7"/>
      <c r="AH25" s="7"/>
      <c r="AI25" s="7"/>
      <c r="AJ25" s="7"/>
      <c r="AK25" s="7"/>
      <c r="AL25" s="7"/>
    </row>
    <row r="26" spans="1:38">
      <c r="A26" s="2"/>
      <c r="B26" s="2" t="s">
        <v>13</v>
      </c>
      <c r="C26" s="7">
        <f>'[2]Central prices'!C29*1.0457</f>
        <v>108.54832718716675</v>
      </c>
      <c r="D26" s="7">
        <f>'[2]Central prices'!D29*1.0457</f>
        <v>107.390137852965</v>
      </c>
      <c r="E26" s="7">
        <f>'[2]Central prices'!E29*1.0457</f>
        <v>96.120474275252079</v>
      </c>
      <c r="F26" s="7">
        <f>'[2]Central prices'!F29*1.0457</f>
        <v>95.601046482946586</v>
      </c>
      <c r="G26" s="7">
        <f>'[2]Central prices'!G29*1.0457</f>
        <v>94.359493699361735</v>
      </c>
      <c r="H26" s="7">
        <f>'[2]Central prices'!H29*1.0457</f>
        <v>99.017882594713384</v>
      </c>
      <c r="I26" s="7">
        <f>'[2]Central prices'!I29*1.0457</f>
        <v>104.49619549826214</v>
      </c>
      <c r="J26" s="7">
        <f>'[2]Central prices'!J29*1.0457</f>
        <v>101.37314571428563</v>
      </c>
      <c r="K26" s="7">
        <f>'[3]Cen price, Cen policy, Cen Gwth'!K29*1.0457</f>
        <v>115.2110922820209</v>
      </c>
      <c r="L26" s="7">
        <f>'[3]Cen price, Cen policy, Cen Gwth'!L29*1.0457</f>
        <v>105.7457691152981</v>
      </c>
      <c r="M26" s="8">
        <f>'[3]Cen price, Cen policy, Cen Gwth'!M29*1.0457</f>
        <v>126.10056332927721</v>
      </c>
      <c r="N26" s="7">
        <f>'[3]Cen price, Cen policy, Cen Gwth'!N29*1.0457</f>
        <v>130.69723538274732</v>
      </c>
      <c r="O26" s="7">
        <f>'[3]Cen price, Cen policy, Cen Gwth'!O29*1.0457</f>
        <v>134.04712492384951</v>
      </c>
      <c r="P26" s="7">
        <f>'[3]Cen price, Cen policy, Cen Gwth'!P29*1.0457</f>
        <v>136.90982456035672</v>
      </c>
      <c r="Q26" s="7">
        <f>'[3]Cen price, Cen policy, Cen Gwth'!Q29*1.0457</f>
        <v>138.91266931887</v>
      </c>
      <c r="R26" s="7">
        <f>'[3]Cen price, Cen policy, Cen Gwth'!R29*1.0457</f>
        <v>140.65596189052951</v>
      </c>
      <c r="S26" s="7">
        <f>'[3]Cen price, Cen policy, Cen Gwth'!S29*1.0457</f>
        <v>142.39925446218902</v>
      </c>
      <c r="T26" s="7">
        <f>'[3]Cen price, Cen policy, Cen Gwth'!T29*1.0457</f>
        <v>144.141840961523</v>
      </c>
      <c r="U26" s="7">
        <f>'[3]Cen price, Cen policy, Cen Gwth'!U29*1.0457</f>
        <v>145.88583960550801</v>
      </c>
      <c r="V26" s="7">
        <f>'[3]Cen price, Cen policy, Cen Gwth'!V29*1.0457</f>
        <v>147.62842610484202</v>
      </c>
      <c r="W26" s="7">
        <f>'[3]Cen price, Cen policy, Cen Gwth'!W29*1.0457</f>
        <v>149.37242474882703</v>
      </c>
      <c r="X26" s="7">
        <f>'[3]Cen price, Cen policy, Cen Gwth'!X29*1.0457</f>
        <v>149.33570898790103</v>
      </c>
      <c r="Y26" s="7">
        <f>'[3]Cen price, Cen policy, Cen Gwth'!Y29*1.0457</f>
        <v>149.30040537162603</v>
      </c>
      <c r="Z26" s="7">
        <f>'[3]Cen price, Cen policy, Cen Gwth'!Z29*1.0457</f>
        <v>149.26368961070003</v>
      </c>
      <c r="AA26" s="7">
        <f>'[3]Cen price, Cen policy, Cen Gwth'!AA29*1.0457</f>
        <v>149.22838599442503</v>
      </c>
      <c r="AB26" s="7">
        <f>'[3]Cen price, Cen policy, Cen Gwth'!AB29*1.0457</f>
        <v>149.19167023349902</v>
      </c>
      <c r="AC26" s="7"/>
      <c r="AD26" s="7"/>
      <c r="AE26" s="7"/>
      <c r="AF26" s="7"/>
      <c r="AG26" s="7"/>
      <c r="AH26" s="7"/>
      <c r="AI26" s="7"/>
      <c r="AJ26" s="7"/>
      <c r="AK26" s="7"/>
      <c r="AL26" s="7"/>
    </row>
    <row r="27" spans="1:38">
      <c r="A27" s="2"/>
      <c r="B27" s="2" t="s">
        <v>14</v>
      </c>
      <c r="C27" s="7">
        <f>'[2]Central prices'!C30*1.0457</f>
        <v>100.29272060371024</v>
      </c>
      <c r="D27" s="7">
        <f>'[2]Central prices'!D30*1.0457</f>
        <v>103.05968672628184</v>
      </c>
      <c r="E27" s="7">
        <f>'[2]Central prices'!E30*1.0457</f>
        <v>91.429579569923135</v>
      </c>
      <c r="F27" s="7">
        <f>'[2]Central prices'!F30*1.0457</f>
        <v>90.741989938703369</v>
      </c>
      <c r="G27" s="7">
        <f>'[2]Central prices'!G30*1.0457</f>
        <v>90.225693325000194</v>
      </c>
      <c r="H27" s="7">
        <f>'[2]Central prices'!H30*1.0457</f>
        <v>95.303154756320836</v>
      </c>
      <c r="I27" s="7">
        <f>'[2]Central prices'!I30*1.0457</f>
        <v>102.66505769052314</v>
      </c>
      <c r="J27" s="7">
        <f>'[2]Central prices'!J30*1.0457</f>
        <v>97.78017346112108</v>
      </c>
      <c r="K27" s="7">
        <f>'[3]Cen price, Cen policy, Cen Gwth'!K30*1.0457</f>
        <v>119.31309006424571</v>
      </c>
      <c r="L27" s="7">
        <f>'[3]Cen price, Cen policy, Cen Gwth'!L30*1.0457</f>
        <v>103.96519592485224</v>
      </c>
      <c r="M27" s="8">
        <f>'[3]Cen price, Cen policy, Cen Gwth'!M30*1.0457</f>
        <v>122.20389137930781</v>
      </c>
      <c r="N27" s="7">
        <f>'[3]Cen price, Cen policy, Cen Gwth'!N30*1.0457</f>
        <v>126.6565246783759</v>
      </c>
      <c r="O27" s="7">
        <f>'[3]Cen price, Cen policy, Cen Gwth'!O30*1.0457</f>
        <v>131.47885744707582</v>
      </c>
      <c r="P27" s="7">
        <f>'[3]Cen price, Cen policy, Cen Gwth'!P30*1.0457</f>
        <v>135.05426648894272</v>
      </c>
      <c r="Q27" s="7">
        <f>'[3]Cen price, Cen policy, Cen Gwth'!Q30*1.0457</f>
        <v>138.14248562621461</v>
      </c>
      <c r="R27" s="7">
        <f>'[3]Cen price, Cen policy, Cen Gwth'!R30*1.0457</f>
        <v>140.37099109995771</v>
      </c>
      <c r="S27" s="7">
        <f>'[3]Cen price, Cen policy, Cen Gwth'!S30*1.0457</f>
        <v>142.33994438684701</v>
      </c>
      <c r="T27" s="7">
        <f>'[3]Cen price, Cen policy, Cen Gwth'!T30*1.0457</f>
        <v>144.30847403034102</v>
      </c>
      <c r="U27" s="7">
        <f>'[3]Cen price, Cen policy, Cen Gwth'!U30*1.0457</f>
        <v>146.277003673835</v>
      </c>
      <c r="V27" s="7">
        <f>'[3]Cen price, Cen policy, Cen Gwth'!V30*1.0457</f>
        <v>148.24553331732901</v>
      </c>
      <c r="W27" s="7">
        <f>'[3]Cen price, Cen policy, Cen Gwth'!W30*1.0457</f>
        <v>150.21547510547401</v>
      </c>
      <c r="X27" s="7">
        <f>'[3]Cen price, Cen policy, Cen Gwth'!X30*1.0457</f>
        <v>150.17875934454801</v>
      </c>
      <c r="Y27" s="7">
        <f>'[3]Cen price, Cen policy, Cen Gwth'!Y30*1.0457</f>
        <v>150.14345572827301</v>
      </c>
      <c r="Z27" s="7">
        <f>'[3]Cen price, Cen policy, Cen Gwth'!Z30*1.0457</f>
        <v>150.10673996734701</v>
      </c>
      <c r="AA27" s="7">
        <f>'[3]Cen price, Cen policy, Cen Gwth'!AA30*1.0457</f>
        <v>150.07143635107201</v>
      </c>
      <c r="AB27" s="7">
        <f>'[3]Cen price, Cen policy, Cen Gwth'!AB30*1.0457</f>
        <v>150.03472059014601</v>
      </c>
      <c r="AC27" s="7"/>
      <c r="AD27" s="7"/>
      <c r="AE27" s="7"/>
      <c r="AF27" s="7"/>
      <c r="AG27" s="7"/>
      <c r="AH27" s="7"/>
      <c r="AI27" s="7"/>
      <c r="AJ27" s="7"/>
      <c r="AK27" s="7"/>
      <c r="AL27" s="7"/>
    </row>
    <row r="28" spans="1:38" s="1" customFormat="1">
      <c r="B28" s="1" t="s">
        <v>15</v>
      </c>
      <c r="C28" s="9">
        <f>'[2]Central prices'!C31*1.0457</f>
        <v>98.5656060933741</v>
      </c>
      <c r="D28" s="9">
        <f>'[2]Central prices'!D31*1.0457</f>
        <v>99.579016266145331</v>
      </c>
      <c r="E28" s="9">
        <f>'[2]Central prices'!E31*1.0457</f>
        <v>88.241840120383898</v>
      </c>
      <c r="F28" s="9">
        <f>'[2]Central prices'!F31*1.0457</f>
        <v>89.684240858551036</v>
      </c>
      <c r="G28" s="9">
        <f>'[2]Central prices'!G31*1.0457</f>
        <v>88.965309801456272</v>
      </c>
      <c r="H28" s="9">
        <f>'[2]Central prices'!H31*1.0457</f>
        <v>91.454873931778479</v>
      </c>
      <c r="I28" s="9">
        <f>'[2]Central prices'!I31*1.0457</f>
        <v>99.563822881754035</v>
      </c>
      <c r="J28" s="9">
        <f>'[2]Central prices'!J31*1.0457</f>
        <v>94.688588459646681</v>
      </c>
      <c r="K28" s="9">
        <f>'[3]Cen price, Cen policy, Cen Gwth'!K31*1.0457</f>
        <v>114.34440819775136</v>
      </c>
      <c r="L28" s="9">
        <f>'[3]Cen price, Cen policy, Cen Gwth'!L31*1.0457</f>
        <v>101.86757341126072</v>
      </c>
      <c r="M28" s="10">
        <f>'[3]Cen price, Cen policy, Cen Gwth'!M31*1.0457</f>
        <v>119.76346547084262</v>
      </c>
      <c r="N28" s="9">
        <f>'[3]Cen price, Cen policy, Cen Gwth'!N31*1.0457</f>
        <v>124.10942217173766</v>
      </c>
      <c r="O28" s="9">
        <f>'[3]Cen price, Cen policy, Cen Gwth'!O31*1.0457</f>
        <v>128.78888483821081</v>
      </c>
      <c r="P28" s="9">
        <f>'[3]Cen price, Cen policy, Cen Gwth'!P31*1.0457</f>
        <v>132.23843445092285</v>
      </c>
      <c r="Q28" s="9">
        <f>'[3]Cen price, Cen policy, Cen Gwth'!Q31*1.0457</f>
        <v>135.19245008708461</v>
      </c>
      <c r="R28" s="9">
        <f>'[3]Cen price, Cen policy, Cen Gwth'!R31*1.0457</f>
        <v>137.30018985782425</v>
      </c>
      <c r="S28" s="9">
        <f>'[3]Cen price, Cen policy, Cen Gwth'!S31*1.0457</f>
        <v>139.15412386249318</v>
      </c>
      <c r="T28" s="9">
        <f>'[3]Cen price, Cen policy, Cen Gwth'!T31*1.0457</f>
        <v>141.00782299174409</v>
      </c>
      <c r="U28" s="9">
        <f>'[3]Cen price, Cen policy, Cen Gwth'!U31*1.0457</f>
        <v>142.86155373932323</v>
      </c>
      <c r="V28" s="9">
        <f>'[3]Cen price, Cen policy, Cen Gwth'!V31*1.0457</f>
        <v>144.71525286857414</v>
      </c>
      <c r="W28" s="9">
        <f>'[3]Cen price, Cen policy, Cen Gwth'!W31*1.0457</f>
        <v>146.56984389809207</v>
      </c>
      <c r="X28" s="9">
        <f>'[3]Cen price, Cen policy, Cen Gwth'!X31*1.0457</f>
        <v>146.53312813753323</v>
      </c>
      <c r="Y28" s="9">
        <f>'[3]Cen price, Cen policy, Cen Gwth'!Y31*1.0457</f>
        <v>146.49782452161125</v>
      </c>
      <c r="Z28" s="9">
        <f>'[3]Cen price, Cen policy, Cen Gwth'!Z31*1.0457</f>
        <v>146.46110876105243</v>
      </c>
      <c r="AA28" s="9">
        <f>'[3]Cen price, Cen policy, Cen Gwth'!AA31*1.0457</f>
        <v>146.42580514513045</v>
      </c>
      <c r="AB28" s="9">
        <f>'[3]Cen price, Cen policy, Cen Gwth'!AB31*1.0457</f>
        <v>146.38908938457161</v>
      </c>
      <c r="AC28" s="9"/>
      <c r="AD28" s="9"/>
      <c r="AE28" s="9"/>
      <c r="AF28" s="9"/>
      <c r="AG28" s="9"/>
      <c r="AH28" s="9"/>
      <c r="AI28" s="9"/>
      <c r="AJ28" s="9"/>
      <c r="AK28" s="9"/>
      <c r="AL28" s="9"/>
    </row>
    <row r="31" spans="1:38" s="11" customFormat="1" ht="18.75">
      <c r="A31" s="11" t="s">
        <v>23</v>
      </c>
      <c r="J31" s="14"/>
      <c r="K31" s="14"/>
      <c r="Q31" s="19"/>
    </row>
    <row r="32" spans="1:38">
      <c r="A32" s="11" t="s">
        <v>21</v>
      </c>
    </row>
    <row r="33" spans="1:3">
      <c r="A33" s="11" t="s">
        <v>16</v>
      </c>
    </row>
    <row r="34" spans="1:3">
      <c r="A34" s="11"/>
    </row>
    <row r="35" spans="1:3">
      <c r="B35" s="15" t="s">
        <v>29</v>
      </c>
      <c r="C35" s="16"/>
    </row>
  </sheetData>
  <phoneticPr fontId="2" type="noConversion"/>
  <pageMargins left="0.75" right="0.75" top="1" bottom="1" header="0.5" footer="0.5"/>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AM35"/>
  <sheetViews>
    <sheetView workbookViewId="0">
      <pane xSplit="2" ySplit="6" topLeftCell="C7" activePane="bottomRight" state="frozen"/>
      <selection activeCell="A2" sqref="A2"/>
      <selection pane="topRight" activeCell="A2" sqref="A2"/>
      <selection pane="bottomLeft" activeCell="A2" sqref="A2"/>
      <selection pane="bottomRight"/>
    </sheetView>
  </sheetViews>
  <sheetFormatPr defaultRowHeight="12.75"/>
  <cols>
    <col min="1" max="1" width="7.77734375" style="1" customWidth="1"/>
    <col min="2" max="2" width="23.21875" style="2" customWidth="1"/>
    <col min="3" max="3" width="7.21875" style="2" customWidth="1"/>
    <col min="4" max="9" width="6.5546875" style="2" customWidth="1"/>
    <col min="10" max="11" width="6.5546875" style="12" customWidth="1"/>
    <col min="12" max="38" width="6.5546875" style="2" customWidth="1"/>
    <col min="39" max="16384" width="8.88671875" style="2"/>
  </cols>
  <sheetData>
    <row r="1" spans="1:39" ht="14.25">
      <c r="A1" s="1" t="s">
        <v>30</v>
      </c>
    </row>
    <row r="2" spans="1:39">
      <c r="A2" s="4" t="s">
        <v>20</v>
      </c>
    </row>
    <row r="3" spans="1:39">
      <c r="A3" s="5" t="s">
        <v>0</v>
      </c>
      <c r="B3" s="5" t="s">
        <v>27</v>
      </c>
    </row>
    <row r="4" spans="1:39">
      <c r="A4" s="5" t="s">
        <v>1</v>
      </c>
      <c r="B4" s="5" t="s">
        <v>19</v>
      </c>
    </row>
    <row r="5" spans="1:39">
      <c r="A5" s="5" t="s">
        <v>2</v>
      </c>
      <c r="B5" s="5" t="s">
        <v>19</v>
      </c>
    </row>
    <row r="6" spans="1:39">
      <c r="C6" s="1">
        <v>2000</v>
      </c>
      <c r="D6" s="1">
        <v>2001</v>
      </c>
      <c r="E6" s="1">
        <v>2002</v>
      </c>
      <c r="F6" s="1">
        <v>2003</v>
      </c>
      <c r="G6" s="1">
        <v>2004</v>
      </c>
      <c r="H6" s="1">
        <v>2005</v>
      </c>
      <c r="I6" s="1">
        <v>2006</v>
      </c>
      <c r="J6" s="13">
        <v>2007</v>
      </c>
      <c r="K6" s="13">
        <v>2008</v>
      </c>
      <c r="L6" s="17">
        <v>2009</v>
      </c>
      <c r="M6" s="6">
        <v>2010</v>
      </c>
      <c r="N6" s="1">
        <v>2011</v>
      </c>
      <c r="O6" s="1">
        <v>2012</v>
      </c>
      <c r="P6" s="1">
        <v>2013</v>
      </c>
      <c r="Q6" s="1">
        <v>2014</v>
      </c>
      <c r="R6" s="1">
        <v>2015</v>
      </c>
      <c r="S6" s="1">
        <v>2016</v>
      </c>
      <c r="T6" s="1">
        <v>2017</v>
      </c>
      <c r="U6" s="1">
        <v>2018</v>
      </c>
      <c r="V6" s="1">
        <v>2019</v>
      </c>
      <c r="W6" s="1">
        <v>2020</v>
      </c>
      <c r="X6" s="1">
        <v>2021</v>
      </c>
      <c r="Y6" s="1">
        <v>2022</v>
      </c>
      <c r="Z6" s="1">
        <v>2023</v>
      </c>
      <c r="AA6" s="1">
        <v>2024</v>
      </c>
      <c r="AB6" s="1">
        <v>2025</v>
      </c>
      <c r="AC6" s="1">
        <f>1+AB6</f>
        <v>2026</v>
      </c>
      <c r="AD6" s="1">
        <f>1+AC6</f>
        <v>2027</v>
      </c>
      <c r="AE6" s="1">
        <f>1+AD6</f>
        <v>2028</v>
      </c>
      <c r="AF6" s="1">
        <f>1+AE6</f>
        <v>2029</v>
      </c>
      <c r="AG6" s="1">
        <f>1+AF6</f>
        <v>2030</v>
      </c>
      <c r="AH6" s="1"/>
      <c r="AI6" s="1"/>
      <c r="AJ6" s="1"/>
      <c r="AK6" s="1"/>
      <c r="AL6" s="1"/>
      <c r="AM6" s="1"/>
    </row>
    <row r="7" spans="1:39">
      <c r="A7" s="1" t="s">
        <v>3</v>
      </c>
      <c r="M7" s="3"/>
    </row>
    <row r="8" spans="1:39">
      <c r="A8" s="2"/>
      <c r="B8" s="2" t="s">
        <v>4</v>
      </c>
      <c r="C8" s="7">
        <f>'[2]Central prices'!C9*1.0457</f>
        <v>20.212609249559257</v>
      </c>
      <c r="D8" s="7">
        <f>'[2]Central prices'!D9*1.0457</f>
        <v>23.969303290968874</v>
      </c>
      <c r="E8" s="7">
        <f>'[2]Central prices'!E9*1.0457</f>
        <v>21.599489718570769</v>
      </c>
      <c r="F8" s="7">
        <f>'[2]Central prices'!F9*1.0457</f>
        <v>22.659697616570501</v>
      </c>
      <c r="G8" s="7">
        <f>'[2]Central prices'!G9*1.0457</f>
        <v>24.124134514567483</v>
      </c>
      <c r="H8" s="7">
        <f>'[2]Central prices'!H9*1.0457</f>
        <v>31.404875335717723</v>
      </c>
      <c r="I8" s="7">
        <f>'[2]Central prices'!I9*1.0457</f>
        <v>47.283421273651953</v>
      </c>
      <c r="J8" s="7">
        <f>'[2]Central prices'!J9*1.0457</f>
        <v>32.049366555418871</v>
      </c>
      <c r="K8" s="7">
        <f>'[2]Central prices'!K9*1.0457</f>
        <v>60.73320765265818</v>
      </c>
      <c r="L8" s="7">
        <f>'[4]Cen price, Cen policy, Cen Gwth'!L9*1.0457</f>
        <v>30.998730800000001</v>
      </c>
      <c r="M8" s="8">
        <f>'[4]Cen price, Cen policy, Cen Gwth'!M9*1.0457</f>
        <v>85.783058370000006</v>
      </c>
      <c r="N8" s="7">
        <f>'[4]Cen price, Cen policy, Cen Gwth'!N9*1.0457</f>
        <v>91.710085970000009</v>
      </c>
      <c r="O8" s="7">
        <f>'[4]Cen price, Cen policy, Cen Gwth'!O9*1.0457</f>
        <v>97.637009000000006</v>
      </c>
      <c r="P8" s="7">
        <f>'[4]Cen price, Cen policy, Cen Gwth'!P9*1.0457</f>
        <v>103.56393203</v>
      </c>
      <c r="Q8" s="7">
        <f>'[4]Cen price, Cen policy, Cen Gwth'!Q9*1.0457</f>
        <v>109.49106420000001</v>
      </c>
      <c r="R8" s="7">
        <f>'[4]Cen price, Cen policy, Cen Gwth'!R9*1.0457</f>
        <v>115.4180918</v>
      </c>
      <c r="S8" s="7">
        <f>'[4]Cen price, Cen policy, Cen Gwth'!S9*1.0457</f>
        <v>121.34511940000002</v>
      </c>
      <c r="T8" s="7">
        <f>'[4]Cen price, Cen policy, Cen Gwth'!T9*1.0457</f>
        <v>121.34511940000002</v>
      </c>
      <c r="U8" s="7">
        <f>'[4]Cen price, Cen policy, Cen Gwth'!U9*1.0457</f>
        <v>121.34511940000002</v>
      </c>
      <c r="V8" s="7">
        <f>'[4]Cen price, Cen policy, Cen Gwth'!V9*1.0457</f>
        <v>121.34511940000002</v>
      </c>
      <c r="W8" s="7">
        <f>'[4]Cen price, Cen policy, Cen Gwth'!W9*1.0457</f>
        <v>121.34511940000002</v>
      </c>
      <c r="X8" s="7">
        <f>'[4]Cen price, Cen policy, Cen Gwth'!X9*1.0457</f>
        <v>121.34511940000002</v>
      </c>
      <c r="Y8" s="7">
        <f>'[4]Cen price, Cen policy, Cen Gwth'!Y9*1.0457</f>
        <v>121.34511940000002</v>
      </c>
      <c r="Z8" s="7">
        <f>'[4]Cen price, Cen policy, Cen Gwth'!Z9*1.0457</f>
        <v>121.34511940000002</v>
      </c>
      <c r="AA8" s="7">
        <f>'[4]Cen price, Cen policy, Cen Gwth'!AA9*1.0457</f>
        <v>121.34511940000002</v>
      </c>
      <c r="AB8" s="7">
        <f>'[4]Cen price, Cen policy, Cen Gwth'!AB9*1.0457</f>
        <v>121.34511940000002</v>
      </c>
      <c r="AC8" s="7">
        <f>'[4]Cen price, Cen policy, Cen Gwth'!AC9*1.0457</f>
        <v>121.34511940000002</v>
      </c>
      <c r="AD8" s="7">
        <f>'[4]Cen price, Cen policy, Cen Gwth'!AD9*1.0457</f>
        <v>121.34511940000002</v>
      </c>
      <c r="AE8" s="7">
        <f>'[4]Cen price, Cen policy, Cen Gwth'!AE9*1.0457</f>
        <v>121.34511940000002</v>
      </c>
      <c r="AF8" s="7">
        <f>'[4]Cen price, Cen policy, Cen Gwth'!AF9*1.0457</f>
        <v>121.34511940000002</v>
      </c>
      <c r="AG8" s="7">
        <f>'[4]Cen price, Cen policy, Cen Gwth'!AG9*1.0457</f>
        <v>121.34511940000002</v>
      </c>
      <c r="AH8" s="7"/>
      <c r="AI8" s="7"/>
      <c r="AJ8" s="7"/>
      <c r="AK8" s="7"/>
      <c r="AL8" s="7"/>
    </row>
    <row r="9" spans="1:39">
      <c r="A9" s="2"/>
      <c r="B9" s="2" t="s">
        <v>5</v>
      </c>
      <c r="C9" s="7">
        <f>'[2]Central prices'!C10*1.0457</f>
        <v>37.356022135224059</v>
      </c>
      <c r="D9" s="7">
        <f>'[2]Central prices'!D10*1.0457</f>
        <v>31.247535274479411</v>
      </c>
      <c r="E9" s="7">
        <f>'[2]Central prices'!E10*1.0457</f>
        <v>30.788658948244951</v>
      </c>
      <c r="F9" s="7">
        <f>'[2]Central prices'!F10*1.0457</f>
        <v>34.063447974838006</v>
      </c>
      <c r="G9" s="7">
        <f>'[2]Central prices'!G10*1.0457</f>
        <v>44.186926309697206</v>
      </c>
      <c r="H9" s="7">
        <f>'[2]Central prices'!H10*1.0457</f>
        <v>62.214041903217876</v>
      </c>
      <c r="I9" s="7">
        <f>'[2]Central prices'!I10*1.0457</f>
        <v>72.922517589209576</v>
      </c>
      <c r="J9" s="7">
        <f>'[2]Central prices'!J10*1.0457</f>
        <v>77.703965735684065</v>
      </c>
      <c r="K9" s="7">
        <f>'[2]Central prices'!K10*1.0457</f>
        <v>106.34770134575037</v>
      </c>
      <c r="L9" s="7">
        <f>'[4]Cen price, Cen policy, Cen Gwth'!L10*1.0457</f>
        <v>62.618607400000002</v>
      </c>
      <c r="M9" s="8">
        <f>'[4]Cen price, Cen policy, Cen Gwth'!M10*1.0457</f>
        <v>105.18068880000001</v>
      </c>
      <c r="N9" s="7">
        <f>'[4]Cen price, Cen policy, Cen Gwth'!N10*1.0457</f>
        <v>113.2148019</v>
      </c>
      <c r="O9" s="7">
        <f>'[4]Cen price, Cen policy, Cen Gwth'!O10*1.0457</f>
        <v>121.2499607</v>
      </c>
      <c r="P9" s="7">
        <f>'[4]Cen price, Cen policy, Cen Gwth'!P10*1.0457</f>
        <v>129.28407380000002</v>
      </c>
      <c r="Q9" s="7">
        <f>'[4]Cen price, Cen policy, Cen Gwth'!Q10*1.0457</f>
        <v>137.31818690000003</v>
      </c>
      <c r="R9" s="7">
        <f>'[4]Cen price, Cen policy, Cen Gwth'!R10*1.0457</f>
        <v>145.35334570000001</v>
      </c>
      <c r="S9" s="7">
        <f>'[4]Cen price, Cen policy, Cen Gwth'!S10*1.0457</f>
        <v>153.38745880000002</v>
      </c>
      <c r="T9" s="7">
        <f>'[4]Cen price, Cen policy, Cen Gwth'!T10*1.0457</f>
        <v>153.38745880000002</v>
      </c>
      <c r="U9" s="7">
        <f>'[4]Cen price, Cen policy, Cen Gwth'!U10*1.0457</f>
        <v>153.38745880000002</v>
      </c>
      <c r="V9" s="7">
        <f>'[4]Cen price, Cen policy, Cen Gwth'!V10*1.0457</f>
        <v>153.38745880000002</v>
      </c>
      <c r="W9" s="7">
        <f>'[4]Cen price, Cen policy, Cen Gwth'!W10*1.0457</f>
        <v>153.38745880000002</v>
      </c>
      <c r="X9" s="7">
        <f>'[4]Cen price, Cen policy, Cen Gwth'!X10*1.0457</f>
        <v>153.38745880000002</v>
      </c>
      <c r="Y9" s="7">
        <f>'[4]Cen price, Cen policy, Cen Gwth'!Y10*1.0457</f>
        <v>153.38745880000002</v>
      </c>
      <c r="Z9" s="7">
        <f>'[4]Cen price, Cen policy, Cen Gwth'!Z10*1.0457</f>
        <v>153.38745880000002</v>
      </c>
      <c r="AA9" s="7">
        <f>'[4]Cen price, Cen policy, Cen Gwth'!AA10*1.0457</f>
        <v>153.38745880000002</v>
      </c>
      <c r="AB9" s="7">
        <f>'[4]Cen price, Cen policy, Cen Gwth'!AB10*1.0457</f>
        <v>153.38745880000002</v>
      </c>
      <c r="AC9" s="7">
        <f>'[4]Cen price, Cen policy, Cen Gwth'!AC10*1.0457</f>
        <v>153.38745880000002</v>
      </c>
      <c r="AD9" s="7">
        <f>'[4]Cen price, Cen policy, Cen Gwth'!AD10*1.0457</f>
        <v>153.38745880000002</v>
      </c>
      <c r="AE9" s="7">
        <f>'[4]Cen price, Cen policy, Cen Gwth'!AE10*1.0457</f>
        <v>153.38745880000002</v>
      </c>
      <c r="AF9" s="7">
        <f>'[4]Cen price, Cen policy, Cen Gwth'!AF10*1.0457</f>
        <v>153.38745880000002</v>
      </c>
      <c r="AG9" s="7">
        <f>'[4]Cen price, Cen policy, Cen Gwth'!AG10*1.0457</f>
        <v>153.38745880000002</v>
      </c>
      <c r="AH9" s="7"/>
      <c r="AI9" s="7"/>
      <c r="AJ9" s="7"/>
      <c r="AK9" s="7"/>
      <c r="AL9" s="7"/>
    </row>
    <row r="10" spans="1:39">
      <c r="A10" s="2"/>
      <c r="B10" s="2" t="s">
        <v>6</v>
      </c>
      <c r="C10" s="7">
        <f>'[2]Central prices'!C11*1.0457</f>
        <v>30.228473824697179</v>
      </c>
      <c r="D10" s="7">
        <f>'[2]Central prices'!D11*1.0457</f>
        <v>34.227971463508133</v>
      </c>
      <c r="E10" s="7">
        <f>'[2]Central prices'!E11*1.0457</f>
        <v>25.374441601157645</v>
      </c>
      <c r="F10" s="7">
        <f>'[2]Central prices'!F11*1.0457</f>
        <v>31.328480154565884</v>
      </c>
      <c r="G10" s="7">
        <f>'[2]Central prices'!G11*1.0457</f>
        <v>45.213835828109801</v>
      </c>
      <c r="H10" s="7">
        <f>'[2]Central prices'!H11*1.0457</f>
        <v>37.960399026837287</v>
      </c>
      <c r="I10" s="7">
        <f>'[2]Central prices'!I11*1.0457</f>
        <v>38.252036467084359</v>
      </c>
      <c r="J10" s="7">
        <f>'[2]Central prices'!J11*1.0457</f>
        <v>47.266795636567402</v>
      </c>
      <c r="K10" s="7">
        <f>'[2]Central prices'!K11*1.0457</f>
        <v>83.090798299068666</v>
      </c>
      <c r="L10" s="7">
        <f>'[4]Cen price, Cen policy, Cen Gwth'!L11*1.0457</f>
        <v>44.976602700000008</v>
      </c>
      <c r="M10" s="8">
        <f>'[4]Cen price, Cen policy, Cen Gwth'!M11*1.0457</f>
        <v>83.085047799999998</v>
      </c>
      <c r="N10" s="7">
        <f>'[4]Cen price, Cen policy, Cen Gwth'!N11*1.0457</f>
        <v>83.085047799999998</v>
      </c>
      <c r="O10" s="7">
        <f>'[4]Cen price, Cen policy, Cen Gwth'!O11*1.0457</f>
        <v>83.085047799999998</v>
      </c>
      <c r="P10" s="7">
        <f>'[4]Cen price, Cen policy, Cen Gwth'!P11*1.0457</f>
        <v>83.085047799999998</v>
      </c>
      <c r="Q10" s="7">
        <f>'[4]Cen price, Cen policy, Cen Gwth'!Q11*1.0457</f>
        <v>83.085047799999998</v>
      </c>
      <c r="R10" s="7">
        <f>'[4]Cen price, Cen policy, Cen Gwth'!R11*1.0457</f>
        <v>83.085047799999998</v>
      </c>
      <c r="S10" s="7">
        <f>'[4]Cen price, Cen policy, Cen Gwth'!S11*1.0457</f>
        <v>83.085047799999998</v>
      </c>
      <c r="T10" s="7">
        <f>'[4]Cen price, Cen policy, Cen Gwth'!T11*1.0457</f>
        <v>83.085047799999998</v>
      </c>
      <c r="U10" s="7">
        <f>'[4]Cen price, Cen policy, Cen Gwth'!U11*1.0457</f>
        <v>83.085047799999998</v>
      </c>
      <c r="V10" s="7">
        <f>'[4]Cen price, Cen policy, Cen Gwth'!V11*1.0457</f>
        <v>83.085047799999998</v>
      </c>
      <c r="W10" s="7">
        <f>'[4]Cen price, Cen policy, Cen Gwth'!W11*1.0457</f>
        <v>83.085047799999998</v>
      </c>
      <c r="X10" s="7">
        <f>'[4]Cen price, Cen policy, Cen Gwth'!X11*1.0457</f>
        <v>83.085047799999998</v>
      </c>
      <c r="Y10" s="7">
        <f>'[4]Cen price, Cen policy, Cen Gwth'!Y11*1.0457</f>
        <v>83.085047799999998</v>
      </c>
      <c r="Z10" s="7">
        <f>'[4]Cen price, Cen policy, Cen Gwth'!Z11*1.0457</f>
        <v>83.085047799999998</v>
      </c>
      <c r="AA10" s="7">
        <f>'[4]Cen price, Cen policy, Cen Gwth'!AA11*1.0457</f>
        <v>83.085047799999998</v>
      </c>
      <c r="AB10" s="7">
        <f>'[4]Cen price, Cen policy, Cen Gwth'!AB11*1.0457</f>
        <v>83.085047799999998</v>
      </c>
      <c r="AC10" s="7">
        <f>'[4]Cen price, Cen policy, Cen Gwth'!AC11*1.0457</f>
        <v>83.085047799999998</v>
      </c>
      <c r="AD10" s="7">
        <f>'[4]Cen price, Cen policy, Cen Gwth'!AD11*1.0457</f>
        <v>83.085047799999998</v>
      </c>
      <c r="AE10" s="7">
        <f>'[4]Cen price, Cen policy, Cen Gwth'!AE11*1.0457</f>
        <v>83.085047799999998</v>
      </c>
      <c r="AF10" s="7">
        <f>'[4]Cen price, Cen policy, Cen Gwth'!AF11*1.0457</f>
        <v>83.085047799999998</v>
      </c>
      <c r="AG10" s="7">
        <f>'[4]Cen price, Cen policy, Cen Gwth'!AG11*1.0457</f>
        <v>83.085047799999998</v>
      </c>
      <c r="AH10" s="7"/>
      <c r="AI10" s="7"/>
      <c r="AJ10" s="7"/>
      <c r="AK10" s="7"/>
      <c r="AL10" s="7"/>
    </row>
    <row r="11" spans="1:39" ht="14.25">
      <c r="A11" s="2"/>
      <c r="B11" s="2" t="s">
        <v>17</v>
      </c>
      <c r="C11" s="7">
        <f>'[2]Central prices'!C12*1.0457</f>
        <v>3.0833338771711372</v>
      </c>
      <c r="D11" s="7">
        <f>'[2]Central prices'!D12*1.0457</f>
        <v>2.2796212551597033</v>
      </c>
      <c r="E11" s="7">
        <f>'[2]Central prices'!E12*1.0457</f>
        <v>1.8704584657720644</v>
      </c>
      <c r="F11" s="7">
        <f>'[2]Central prices'!F12*1.0457</f>
        <v>2.1773305578127937</v>
      </c>
      <c r="G11" s="7">
        <f>'[2]Central prices'!G12*1.0457</f>
        <v>2.4842026498535232</v>
      </c>
      <c r="H11" s="7">
        <f>'[1]Cen price, Cen policy, Cen Gwth'!H12*1.0457</f>
        <v>3.1231151384640632</v>
      </c>
      <c r="I11" s="7">
        <f>'[1]Cen price, Cen policy, Cen Gwth'!I12*1.0457</f>
        <v>3.2224368213127437</v>
      </c>
      <c r="J11" s="7">
        <f>'[1]Cen price, Cen policy, Cen Gwth'!J12*1.0457</f>
        <v>2.3064701905971354</v>
      </c>
      <c r="K11" s="7">
        <f>'[4]Cen price, Cen policy, Cen Gwth'!K12*1.0457</f>
        <v>7.1523714428499003</v>
      </c>
      <c r="L11" s="7">
        <f>'[4]Cen price, Cen policy, Cen Gwth'!L12*1.0457</f>
        <v>3.7611060634734006</v>
      </c>
      <c r="M11" s="8">
        <f>'[4]Cen price, Cen policy, Cen Gwth'!M12*1.0457</f>
        <v>8.640164682803972</v>
      </c>
      <c r="N11" s="7">
        <f>'[4]Cen price, Cen policy, Cen Gwth'!N12*1.0457</f>
        <v>9.1017382834298299</v>
      </c>
      <c r="O11" s="7">
        <f>'[4]Cen price, Cen policy, Cen Gwth'!O12*1.0457</f>
        <v>9.7224958898396654</v>
      </c>
      <c r="P11" s="7">
        <f>'[4]Cen price, Cen policy, Cen Gwth'!P12*1.0457</f>
        <v>10.206967415981492</v>
      </c>
      <c r="Q11" s="7">
        <f>'[4]Cen price, Cen policy, Cen Gwth'!Q12*1.0457</f>
        <v>10.695015198451975</v>
      </c>
      <c r="R11" s="7">
        <f>'[4]Cen price, Cen policy, Cen Gwth'!R12*1.0457</f>
        <v>11.070490339706366</v>
      </c>
      <c r="S11" s="7">
        <f>'[4]Cen price, Cen policy, Cen Gwth'!S12*1.0457</f>
        <v>11.489357155724358</v>
      </c>
      <c r="T11" s="7">
        <f>'[4]Cen price, Cen policy, Cen Gwth'!T12*1.0457</f>
        <v>11.59978333707093</v>
      </c>
      <c r="U11" s="7">
        <f>'[4]Cen price, Cen policy, Cen Gwth'!U12*1.0457</f>
        <v>11.227111302948773</v>
      </c>
      <c r="V11" s="7">
        <f>'[4]Cen price, Cen policy, Cen Gwth'!V12*1.0457</f>
        <v>11.300394549612419</v>
      </c>
      <c r="W11" s="7">
        <f>'[4]Cen price, Cen policy, Cen Gwth'!W12*1.0457</f>
        <v>11.315603347503689</v>
      </c>
      <c r="X11" s="7">
        <f>'[4]Cen price, Cen policy, Cen Gwth'!X12*1.0457</f>
        <v>11.839307782411922</v>
      </c>
      <c r="Y11" s="7">
        <f>'[4]Cen price, Cen policy, Cen Gwth'!Y12*1.0457</f>
        <v>12.393821683243347</v>
      </c>
      <c r="Z11" s="7">
        <f>'[4]Cen price, Cen policy, Cen Gwth'!Z12*1.0457</f>
        <v>13.394389714986142</v>
      </c>
      <c r="AA11" s="7">
        <f>'[4]Cen price, Cen policy, Cen Gwth'!AA12*1.0457</f>
        <v>14.377478926311184</v>
      </c>
      <c r="AB11" s="7">
        <f>'[4]Cen price, Cen policy, Cen Gwth'!AB12*1.0457</f>
        <v>16.648267541266847</v>
      </c>
      <c r="AC11" s="7"/>
      <c r="AD11" s="7"/>
      <c r="AE11" s="7"/>
      <c r="AF11" s="7"/>
      <c r="AG11" s="7"/>
      <c r="AH11" s="7"/>
      <c r="AI11" s="7"/>
      <c r="AJ11" s="7"/>
      <c r="AK11" s="7"/>
      <c r="AL11" s="7"/>
    </row>
    <row r="12" spans="1:39" s="1" customFormat="1">
      <c r="C12" s="7"/>
      <c r="D12" s="7"/>
      <c r="E12" s="7"/>
      <c r="F12" s="7"/>
      <c r="G12" s="7"/>
      <c r="H12" s="7"/>
      <c r="I12" s="7"/>
      <c r="J12" s="7"/>
      <c r="K12" s="7"/>
      <c r="L12" s="7"/>
      <c r="M12" s="8"/>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s="1" customFormat="1">
      <c r="C13" s="7"/>
      <c r="D13" s="7"/>
      <c r="E13" s="7"/>
      <c r="F13" s="7"/>
      <c r="G13" s="7"/>
      <c r="H13" s="7"/>
      <c r="I13" s="7"/>
      <c r="J13" s="7"/>
      <c r="K13" s="7"/>
      <c r="L13" s="7"/>
      <c r="M13" s="8"/>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s="1" customFormat="1" ht="14.25">
      <c r="A14" s="1" t="s">
        <v>18</v>
      </c>
      <c r="C14" s="7"/>
      <c r="D14" s="7"/>
      <c r="E14" s="7"/>
      <c r="F14" s="7"/>
      <c r="G14" s="7"/>
      <c r="H14" s="7"/>
      <c r="I14" s="7"/>
      <c r="J14" s="7"/>
      <c r="K14" s="7"/>
      <c r="L14" s="7"/>
      <c r="M14" s="8"/>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s="1" customFormat="1">
      <c r="C15" s="7"/>
      <c r="D15" s="7"/>
      <c r="E15" s="7"/>
      <c r="F15" s="7"/>
      <c r="G15" s="7"/>
      <c r="H15" s="7"/>
      <c r="I15" s="7"/>
      <c r="J15" s="7"/>
      <c r="K15" s="7"/>
      <c r="L15" s="7"/>
      <c r="M15" s="18"/>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c r="A16" s="1" t="s">
        <v>7</v>
      </c>
      <c r="C16" s="7"/>
      <c r="D16" s="7"/>
      <c r="E16" s="7"/>
      <c r="F16" s="7"/>
      <c r="G16" s="7"/>
      <c r="H16" s="7"/>
      <c r="I16" s="7"/>
      <c r="J16" s="7"/>
      <c r="K16" s="7"/>
      <c r="L16" s="7"/>
      <c r="M16" s="8"/>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2"/>
      <c r="B17" s="2" t="s">
        <v>8</v>
      </c>
      <c r="C17" s="7">
        <f>'[2]Central prices'!C18*1.0457</f>
        <v>4.4747967559391588</v>
      </c>
      <c r="D17" s="7">
        <f>'[2]Central prices'!D18*1.0457</f>
        <v>3.9580070793445117</v>
      </c>
      <c r="E17" s="7">
        <f>'[2]Central prices'!E18*1.0457</f>
        <v>3.6535088527405208</v>
      </c>
      <c r="F17" s="7">
        <f>'[2]Central prices'!F18*1.0457</f>
        <v>3.4072797478947416</v>
      </c>
      <c r="G17" s="7">
        <f>'[2]Central prices'!G18*1.0457</f>
        <v>3.6196806639367254</v>
      </c>
      <c r="H17" s="7">
        <f>'[2]Central prices'!H18*1.0457</f>
        <v>4.7985676375820567</v>
      </c>
      <c r="I17" s="7">
        <f>'[2]Central prices'!I18*1.0457</f>
        <v>6.0747445224208558</v>
      </c>
      <c r="J17" s="7">
        <f>'[2]Central prices'!J18*1.0457</f>
        <v>5.8428572593128152</v>
      </c>
      <c r="K17" s="7">
        <f>'[4]Cen price, Cen policy, Cen Gwth'!K18*1.0457</f>
        <v>7.1894241920737709</v>
      </c>
      <c r="L17" s="7">
        <f>'[4]Cen price, Cen policy, Cen Gwth'!L18*1.0457</f>
        <v>8.4924308339116266</v>
      </c>
      <c r="M17" s="8">
        <f>'[4]Cen price, Cen policy, Cen Gwth'!M18*1.0457</f>
        <v>11.620379179505374</v>
      </c>
      <c r="N17" s="7">
        <f>'[4]Cen price, Cen policy, Cen Gwth'!N18*1.0457</f>
        <v>12.16491279607995</v>
      </c>
      <c r="O17" s="7">
        <f>'[4]Cen price, Cen policy, Cen Gwth'!O18*1.0457</f>
        <v>12.938082109552703</v>
      </c>
      <c r="P17" s="7">
        <f>'[4]Cen price, Cen policy, Cen Gwth'!P18*1.0457</f>
        <v>13.600908800075651</v>
      </c>
      <c r="Q17" s="7">
        <f>'[4]Cen price, Cen policy, Cen Gwth'!Q18*1.0457</f>
        <v>14.314281085128881</v>
      </c>
      <c r="R17" s="7">
        <f>'[4]Cen price, Cen policy, Cen Gwth'!R18*1.0457</f>
        <v>14.908059313343058</v>
      </c>
      <c r="S17" s="7">
        <f>'[4]Cen price, Cen policy, Cen Gwth'!S18*1.0457</f>
        <v>15.492152446704441</v>
      </c>
      <c r="T17" s="7">
        <f>'[4]Cen price, Cen policy, Cen Gwth'!T18*1.0457</f>
        <v>15.740447440617263</v>
      </c>
      <c r="U17" s="7">
        <f>'[4]Cen price, Cen policy, Cen Gwth'!U18*1.0457</f>
        <v>15.627984697401173</v>
      </c>
      <c r="V17" s="7">
        <f>'[4]Cen price, Cen policy, Cen Gwth'!V18*1.0457</f>
        <v>15.797064288637358</v>
      </c>
      <c r="W17" s="7">
        <f>'[4]Cen price, Cen policy, Cen Gwth'!W18*1.0457</f>
        <v>15.91877846574269</v>
      </c>
      <c r="X17" s="7">
        <f>'[4]Cen price, Cen policy, Cen Gwth'!X18*1.0457</f>
        <v>16.399226628813665</v>
      </c>
      <c r="Y17" s="7">
        <f>'[4]Cen price, Cen policy, Cen Gwth'!Y18*1.0457</f>
        <v>16.990788367658549</v>
      </c>
      <c r="Z17" s="7">
        <f>'[4]Cen price, Cen policy, Cen Gwth'!Z18*1.0457</f>
        <v>18.006566897966362</v>
      </c>
      <c r="AA17" s="7">
        <f>'[4]Cen price, Cen policy, Cen Gwth'!AA18*1.0457</f>
        <v>19.05115979007504</v>
      </c>
      <c r="AB17" s="7">
        <f>'[4]Cen price, Cen policy, Cen Gwth'!AB18*1.0457</f>
        <v>21.37240237434753</v>
      </c>
      <c r="AC17" s="7"/>
      <c r="AD17" s="7"/>
      <c r="AE17" s="7"/>
      <c r="AF17" s="7"/>
      <c r="AG17" s="7"/>
      <c r="AH17" s="7"/>
      <c r="AI17" s="7"/>
      <c r="AJ17" s="7"/>
      <c r="AK17" s="7"/>
      <c r="AL17" s="7"/>
    </row>
    <row r="18" spans="1:38">
      <c r="A18" s="2"/>
      <c r="B18" s="2" t="s">
        <v>9</v>
      </c>
      <c r="C18" s="7">
        <f>'[2]Central prices'!C19*1.0457</f>
        <v>10.045884905058346</v>
      </c>
      <c r="D18" s="7">
        <f>'[2]Central prices'!D19*1.0457</f>
        <v>9.5645620785474676</v>
      </c>
      <c r="E18" s="7">
        <f>'[2]Central prices'!E19*1.0457</f>
        <v>9.2414968085046514</v>
      </c>
      <c r="F18" s="7">
        <f>'[2]Central prices'!F19*1.0457</f>
        <v>9.0002529159131655</v>
      </c>
      <c r="G18" s="7">
        <f>'[2]Central prices'!G19*1.0457</f>
        <v>9.0177972685757659</v>
      </c>
      <c r="H18" s="7">
        <f>'[2]Central prices'!H19*1.0457</f>
        <v>9.781018421488092</v>
      </c>
      <c r="I18" s="7">
        <f>'[2]Central prices'!I19*1.0457</f>
        <v>11.298367634461094</v>
      </c>
      <c r="J18" s="7">
        <f>'[2]Central prices'!J19*1.0457</f>
        <v>12.410789799441014</v>
      </c>
      <c r="K18" s="7">
        <f>'[4]Cen price, Cen policy, Cen Gwth'!K19*1.0457</f>
        <v>12.524947764936265</v>
      </c>
      <c r="L18" s="7">
        <f>'[4]Cen price, Cen policy, Cen Gwth'!L19*1.0457</f>
        <v>14.121109218139456</v>
      </c>
      <c r="M18" s="8">
        <f>'[4]Cen price, Cen policy, Cen Gwth'!M19*1.0457</f>
        <v>14.180424401043915</v>
      </c>
      <c r="N18" s="7">
        <f>'[4]Cen price, Cen policy, Cen Gwth'!N19*1.0457</f>
        <v>14.884304329450371</v>
      </c>
      <c r="O18" s="7">
        <f>'[4]Cen price, Cen policy, Cen Gwth'!O19*1.0457</f>
        <v>15.907262357932646</v>
      </c>
      <c r="P18" s="7">
        <f>'[4]Cen price, Cen policy, Cen Gwth'!P19*1.0457</f>
        <v>16.161676789886787</v>
      </c>
      <c r="Q18" s="7">
        <f>'[4]Cen price, Cen policy, Cen Gwth'!Q19*1.0457</f>
        <v>17.116501862538918</v>
      </c>
      <c r="R18" s="7">
        <f>'[4]Cen price, Cen policy, Cen Gwth'!R19*1.0457</f>
        <v>17.772245423990412</v>
      </c>
      <c r="S18" s="7">
        <f>'[4]Cen price, Cen policy, Cen Gwth'!S19*1.0457</f>
        <v>18.370360261840176</v>
      </c>
      <c r="T18" s="7">
        <f>'[4]Cen price, Cen policy, Cen Gwth'!T19*1.0457</f>
        <v>18.655853729515989</v>
      </c>
      <c r="U18" s="7">
        <f>'[4]Cen price, Cen policy, Cen Gwth'!U19*1.0457</f>
        <v>18.506240697088408</v>
      </c>
      <c r="V18" s="7">
        <f>'[4]Cen price, Cen policy, Cen Gwth'!V19*1.0457</f>
        <v>18.599429619701919</v>
      </c>
      <c r="W18" s="7">
        <f>'[4]Cen price, Cen policy, Cen Gwth'!W19*1.0457</f>
        <v>18.715120727868943</v>
      </c>
      <c r="X18" s="7">
        <f>'[4]Cen price, Cen policy, Cen Gwth'!X19*1.0457</f>
        <v>19.015117745548199</v>
      </c>
      <c r="Y18" s="7">
        <f>'[4]Cen price, Cen policy, Cen Gwth'!Y19*1.0457</f>
        <v>19.638577657490362</v>
      </c>
      <c r="Z18" s="7">
        <f>'[4]Cen price, Cen policy, Cen Gwth'!Z19*1.0457</f>
        <v>20.709045653758015</v>
      </c>
      <c r="AA18" s="7">
        <f>'[4]Cen price, Cen policy, Cen Gwth'!AA19*1.0457</f>
        <v>21.809291702856662</v>
      </c>
      <c r="AB18" s="7">
        <f>'[4]Cen price, Cen policy, Cen Gwth'!AB19*1.0457</f>
        <v>24.248779176526025</v>
      </c>
      <c r="AC18" s="7"/>
      <c r="AD18" s="7"/>
      <c r="AE18" s="7"/>
      <c r="AF18" s="7"/>
      <c r="AG18" s="7"/>
      <c r="AH18" s="7"/>
      <c r="AI18" s="7"/>
      <c r="AJ18" s="7"/>
      <c r="AK18" s="7"/>
      <c r="AL18" s="7"/>
    </row>
    <row r="19" spans="1:38" s="1" customFormat="1">
      <c r="C19" s="7"/>
      <c r="D19" s="7"/>
      <c r="E19" s="7"/>
      <c r="F19" s="7"/>
      <c r="G19" s="7"/>
      <c r="H19" s="7"/>
      <c r="I19" s="7"/>
      <c r="J19" s="7"/>
      <c r="K19" s="7"/>
      <c r="L19" s="7"/>
      <c r="M19" s="8"/>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1" customFormat="1">
      <c r="A20" s="1" t="s">
        <v>10</v>
      </c>
      <c r="C20" s="7"/>
      <c r="D20" s="7"/>
      <c r="E20" s="7"/>
      <c r="F20" s="7"/>
      <c r="G20" s="7"/>
      <c r="H20" s="7"/>
      <c r="I20" s="7"/>
      <c r="J20" s="7"/>
      <c r="K20" s="7"/>
      <c r="L20" s="7"/>
      <c r="M20" s="8"/>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2"/>
      <c r="B21" s="2" t="s">
        <v>8</v>
      </c>
      <c r="C21" s="7">
        <f>'[2]Central prices'!C23*1.0457</f>
        <v>0.78170274837103781</v>
      </c>
      <c r="D21" s="7">
        <f>'[2]Central prices'!D23*1.0457</f>
        <v>1.0302181106045045</v>
      </c>
      <c r="E21" s="7">
        <f>'[2]Central prices'!E23*1.0457</f>
        <v>0.95532581466228805</v>
      </c>
      <c r="F21" s="7">
        <f>'[2]Central prices'!F23*1.0457</f>
        <v>0.95993097499963453</v>
      </c>
      <c r="G21" s="7">
        <f>'[2]Central prices'!G23*1.0457</f>
        <v>1.1127681119779891</v>
      </c>
      <c r="H21" s="7">
        <f>'[2]Central prices'!H23*1.0457</f>
        <v>1.5708315584909878</v>
      </c>
      <c r="I21" s="7">
        <f>'[2]Central prices'!I23*1.0457</f>
        <v>1.9899834970850236</v>
      </c>
      <c r="J21" s="7">
        <f>'[2]Central prices'!J23*1.0457</f>
        <v>1.5655093388788364</v>
      </c>
      <c r="K21" s="7">
        <f>'[4]Cen price, Cen policy, Cen Gwth'!K23*1.0457</f>
        <v>2.1686613834721191</v>
      </c>
      <c r="L21" s="7">
        <f>'[4]Cen price, Cen policy, Cen Gwth'!L23*1.0457</f>
        <v>1.9907302901241923</v>
      </c>
      <c r="M21" s="8">
        <f>'[4]Cen price, Cen policy, Cen Gwth'!M23*1.0457</f>
        <v>3.5643365547672095</v>
      </c>
      <c r="N21" s="7">
        <f>'[4]Cen price, Cen policy, Cen Gwth'!N23*1.0457</f>
        <v>3.7776784750172383</v>
      </c>
      <c r="O21" s="7">
        <f>'[4]Cen price, Cen policy, Cen Gwth'!O23*1.0457</f>
        <v>4.0030231670475285</v>
      </c>
      <c r="P21" s="7">
        <f>'[4]Cen price, Cen policy, Cen Gwth'!P23*1.0457</f>
        <v>4.2352341576674899</v>
      </c>
      <c r="Q21" s="7">
        <f>'[4]Cen price, Cen policy, Cen Gwth'!Q23*1.0457</f>
        <v>4.4797273904664499</v>
      </c>
      <c r="R21" s="7">
        <f>'[4]Cen price, Cen policy, Cen Gwth'!R23*1.0457</f>
        <v>4.7345899387495995</v>
      </c>
      <c r="S21" s="7">
        <f>'[4]Cen price, Cen policy, Cen Gwth'!S23*1.0457</f>
        <v>4.9975571285961387</v>
      </c>
      <c r="T21" s="7">
        <f>'[4]Cen price, Cen policy, Cen Gwth'!T23*1.0457</f>
        <v>5.0655455307717627</v>
      </c>
      <c r="U21" s="7">
        <f>'[4]Cen price, Cen policy, Cen Gwth'!U23*1.0457</f>
        <v>5.1589271915912933</v>
      </c>
      <c r="V21" s="7">
        <f>'[4]Cen price, Cen policy, Cen Gwth'!V23*1.0457</f>
        <v>5.2786176175333539</v>
      </c>
      <c r="W21" s="7">
        <f>'[4]Cen price, Cen policy, Cen Gwth'!W23*1.0457</f>
        <v>5.4296280019546197</v>
      </c>
      <c r="X21" s="7">
        <f>'[4]Cen price, Cen policy, Cen Gwth'!X23*1.0457</f>
        <v>5.4409513715586391</v>
      </c>
      <c r="Y21" s="7">
        <f>'[4]Cen price, Cen policy, Cen Gwth'!Y23*1.0457</f>
        <v>5.4529493248837495</v>
      </c>
      <c r="Z21" s="7">
        <f>'[4]Cen price, Cen policy, Cen Gwth'!Z23*1.0457</f>
        <v>5.4560813207316698</v>
      </c>
      <c r="AA21" s="7">
        <f>'[4]Cen price, Cen policy, Cen Gwth'!AA23*1.0457</f>
        <v>5.4616707287064195</v>
      </c>
      <c r="AB21" s="7">
        <f>'[4]Cen price, Cen policy, Cen Gwth'!AB23*1.0457</f>
        <v>5.464899093657352</v>
      </c>
      <c r="AC21" s="7"/>
      <c r="AD21" s="7"/>
      <c r="AE21" s="7"/>
      <c r="AF21" s="7"/>
      <c r="AG21" s="7"/>
      <c r="AH21" s="7"/>
      <c r="AI21" s="7"/>
      <c r="AJ21" s="7"/>
      <c r="AK21" s="7"/>
      <c r="AL21" s="7"/>
    </row>
    <row r="22" spans="1:38">
      <c r="A22" s="2"/>
      <c r="B22" s="2" t="s">
        <v>9</v>
      </c>
      <c r="C22" s="7">
        <f>'[2]Central prices'!C24*1.0457</f>
        <v>2.1468178810145782</v>
      </c>
      <c r="D22" s="7">
        <f>'[2]Central prices'!D24*1.0457</f>
        <v>2.1585094161239864</v>
      </c>
      <c r="E22" s="7">
        <f>'[2]Central prices'!E24*1.0457</f>
        <v>2.2266734663030259</v>
      </c>
      <c r="F22" s="7">
        <f>'[2]Central prices'!F24*1.0457</f>
        <v>2.199509587612039</v>
      </c>
      <c r="G22" s="7">
        <f>'[2]Central prices'!G24*1.0457</f>
        <v>2.3001510533014633</v>
      </c>
      <c r="H22" s="7">
        <f>'[2]Central prices'!H24*1.0457</f>
        <v>2.5812517526548042</v>
      </c>
      <c r="I22" s="7">
        <f>'[2]Central prices'!I24*1.0457</f>
        <v>3.3159269642104543</v>
      </c>
      <c r="J22" s="7">
        <f>'[2]Central prices'!J24*1.0457</f>
        <v>3.4646518155515342</v>
      </c>
      <c r="K22" s="7">
        <f>'[4]Cen price, Cen policy, Cen Gwth'!K24*1.0457</f>
        <v>3.9372271619654495</v>
      </c>
      <c r="L22" s="7">
        <f>'[4]Cen price, Cen policy, Cen Gwth'!L24*1.0457</f>
        <v>4.4126689501349006</v>
      </c>
      <c r="M22" s="8">
        <f>'[4]Cen price, Cen policy, Cen Gwth'!M24*1.0457</f>
        <v>4.6860680953825877</v>
      </c>
      <c r="N22" s="7">
        <f>'[4]Cen price, Cen policy, Cen Gwth'!N24*1.0457</f>
        <v>4.9653216636383126</v>
      </c>
      <c r="O22" s="7">
        <f>'[4]Cen price, Cen policy, Cen Gwth'!O24*1.0457</f>
        <v>5.2683061235109703</v>
      </c>
      <c r="P22" s="7">
        <f>'[4]Cen price, Cen policy, Cen Gwth'!P24*1.0457</f>
        <v>5.6011650053176378</v>
      </c>
      <c r="Q22" s="7">
        <f>'[4]Cen price, Cen policy, Cen Gwth'!Q24*1.0457</f>
        <v>6.0085172037533017</v>
      </c>
      <c r="R22" s="7">
        <f>'[4]Cen price, Cen policy, Cen Gwth'!R24*1.0457</f>
        <v>6.2912641519932455</v>
      </c>
      <c r="S22" s="7">
        <f>'[4]Cen price, Cen policy, Cen Gwth'!S24*1.0457</f>
        <v>6.5398964377666102</v>
      </c>
      <c r="T22" s="7">
        <f>'[4]Cen price, Cen policy, Cen Gwth'!T24*1.0457</f>
        <v>6.6354945879554394</v>
      </c>
      <c r="U22" s="7">
        <f>'[4]Cen price, Cen policy, Cen Gwth'!U24*1.0457</f>
        <v>6.7342729185436934</v>
      </c>
      <c r="V22" s="7">
        <f>'[4]Cen price, Cen policy, Cen Gwth'!V24*1.0457</f>
        <v>6.8158011796926337</v>
      </c>
      <c r="W22" s="7">
        <f>'[4]Cen price, Cen policy, Cen Gwth'!W24*1.0457</f>
        <v>6.9869527066436019</v>
      </c>
      <c r="X22" s="7">
        <f>'[4]Cen price, Cen policy, Cen Gwth'!X24*1.0457</f>
        <v>6.8344967856771435</v>
      </c>
      <c r="Y22" s="7">
        <f>'[4]Cen price, Cen policy, Cen Gwth'!Y24*1.0457</f>
        <v>6.8694787700708382</v>
      </c>
      <c r="Z22" s="7">
        <f>'[4]Cen price, Cen policy, Cen Gwth'!Z24*1.0457</f>
        <v>6.8957393506418621</v>
      </c>
      <c r="AA22" s="7">
        <f>'[4]Cen price, Cen policy, Cen Gwth'!AA24*1.0457</f>
        <v>6.9242646051336889</v>
      </c>
      <c r="AB22" s="7">
        <f>'[4]Cen price, Cen policy, Cen Gwth'!AB24*1.0457</f>
        <v>6.9499951556381419</v>
      </c>
      <c r="AC22" s="7"/>
      <c r="AD22" s="7"/>
      <c r="AE22" s="7"/>
      <c r="AF22" s="7"/>
      <c r="AG22" s="7"/>
      <c r="AH22" s="7"/>
      <c r="AI22" s="7"/>
      <c r="AJ22" s="7"/>
      <c r="AK22" s="7"/>
      <c r="AL22" s="7"/>
    </row>
    <row r="23" spans="1:38">
      <c r="C23" s="7"/>
      <c r="D23" s="7"/>
      <c r="E23" s="7"/>
      <c r="F23" s="7"/>
      <c r="G23" s="7"/>
      <c r="H23" s="7"/>
      <c r="I23" s="7"/>
      <c r="J23" s="7"/>
      <c r="K23" s="7"/>
      <c r="L23" s="7"/>
      <c r="M23" s="8"/>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1" t="s">
        <v>11</v>
      </c>
      <c r="C24" s="7"/>
      <c r="D24" s="7"/>
      <c r="E24" s="7"/>
      <c r="F24" s="7"/>
      <c r="G24" s="7"/>
      <c r="H24" s="7"/>
      <c r="I24" s="7"/>
      <c r="J24" s="7"/>
      <c r="K24" s="7"/>
      <c r="L24" s="7"/>
      <c r="M24" s="8"/>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2"/>
      <c r="B25" s="2" t="s">
        <v>12</v>
      </c>
      <c r="C25" s="7">
        <f>'[2]Central prices'!C28*1.0457</f>
        <v>97.235566290773988</v>
      </c>
      <c r="D25" s="7">
        <f>'[2]Central prices'!D28*1.0457</f>
        <v>97.024830637201504</v>
      </c>
      <c r="E25" s="7">
        <f>'[2]Central prices'!E28*1.0457</f>
        <v>85.611890313966867</v>
      </c>
      <c r="F25" s="7">
        <f>'[2]Central prices'!F28*1.0457</f>
        <v>89.043102198295585</v>
      </c>
      <c r="G25" s="7">
        <f>'[2]Central prices'!G28*1.0457</f>
        <v>88.23405841074198</v>
      </c>
      <c r="H25" s="7">
        <f>'[2]Central prices'!H28*1.0457</f>
        <v>89.45925364470331</v>
      </c>
      <c r="I25" s="7">
        <f>'[2]Central prices'!I28*1.0457</f>
        <v>97.998965565983411</v>
      </c>
      <c r="J25" s="7">
        <f>'[2]Central prices'!J28*1.0457</f>
        <v>92.936076941229572</v>
      </c>
      <c r="K25" s="7">
        <f>'[4]Cen price, Cen policy, Cen Gwth'!K28*1.0457</f>
        <v>108.72299368300141</v>
      </c>
      <c r="L25" s="7">
        <f>'[4]Cen price, Cen policy, Cen Gwth'!L28*1.0457</f>
        <v>99.323617671480321</v>
      </c>
      <c r="M25" s="8">
        <f>'[4]Cen price, Cen policy, Cen Gwth'!M28*1.0457</f>
        <v>126.05099705202711</v>
      </c>
      <c r="N25" s="7">
        <f>'[4]Cen price, Cen policy, Cen Gwth'!N28*1.0457</f>
        <v>132.31512950939802</v>
      </c>
      <c r="O25" s="7">
        <f>'[4]Cen price, Cen policy, Cen Gwth'!O28*1.0457</f>
        <v>138.94896143640074</v>
      </c>
      <c r="P25" s="7">
        <f>'[4]Cen price, Cen policy, Cen Gwth'!P28*1.0457</f>
        <v>144.33530477871</v>
      </c>
      <c r="Q25" s="7">
        <f>'[4]Cen price, Cen policy, Cen Gwth'!Q28*1.0457</f>
        <v>149.23544671768002</v>
      </c>
      <c r="R25" s="7">
        <f>'[4]Cen price, Cen policy, Cen Gwth'!R28*1.0457</f>
        <v>153.27559256419102</v>
      </c>
      <c r="S25" s="7">
        <f>'[4]Cen price, Cen policy, Cen Gwth'!S28*1.0457</f>
        <v>157.05590379491801</v>
      </c>
      <c r="T25" s="7">
        <f>'[4]Cen price, Cen policy, Cen Gwth'!T28*1.0457</f>
        <v>157.01918803399201</v>
      </c>
      <c r="U25" s="7">
        <f>'[4]Cen price, Cen policy, Cen Gwth'!U28*1.0457</f>
        <v>156.98388441771701</v>
      </c>
      <c r="V25" s="7">
        <f>'[4]Cen price, Cen policy, Cen Gwth'!V28*1.0457</f>
        <v>156.94716865679104</v>
      </c>
      <c r="W25" s="7">
        <f>'[4]Cen price, Cen policy, Cen Gwth'!W28*1.0457</f>
        <v>156.91186504051603</v>
      </c>
      <c r="X25" s="7">
        <f>'[4]Cen price, Cen policy, Cen Gwth'!X28*1.0457</f>
        <v>156.87514927959</v>
      </c>
      <c r="Y25" s="7">
        <f>'[4]Cen price, Cen policy, Cen Gwth'!Y28*1.0457</f>
        <v>156.839845663315</v>
      </c>
      <c r="Z25" s="7">
        <f>'[4]Cen price, Cen policy, Cen Gwth'!Z28*1.0457</f>
        <v>156.803129902389</v>
      </c>
      <c r="AA25" s="7">
        <f>'[4]Cen price, Cen policy, Cen Gwth'!AA28*1.0457</f>
        <v>156.767826286114</v>
      </c>
      <c r="AB25" s="7">
        <f>'[4]Cen price, Cen policy, Cen Gwth'!AB28*1.0457</f>
        <v>156.731110525188</v>
      </c>
      <c r="AC25" s="7"/>
      <c r="AD25" s="7"/>
      <c r="AE25" s="7"/>
      <c r="AF25" s="7"/>
      <c r="AG25" s="7"/>
      <c r="AH25" s="7"/>
      <c r="AI25" s="7"/>
      <c r="AJ25" s="7"/>
      <c r="AK25" s="7"/>
      <c r="AL25" s="7"/>
    </row>
    <row r="26" spans="1:38">
      <c r="A26" s="2"/>
      <c r="B26" s="2" t="s">
        <v>13</v>
      </c>
      <c r="C26" s="7">
        <f>'[2]Central prices'!C29*1.0457</f>
        <v>108.54832718716675</v>
      </c>
      <c r="D26" s="7">
        <f>'[2]Central prices'!D29*1.0457</f>
        <v>107.390137852965</v>
      </c>
      <c r="E26" s="7">
        <f>'[2]Central prices'!E29*1.0457</f>
        <v>96.120474275252079</v>
      </c>
      <c r="F26" s="7">
        <f>'[2]Central prices'!F29*1.0457</f>
        <v>95.601046482946586</v>
      </c>
      <c r="G26" s="7">
        <f>'[2]Central prices'!G29*1.0457</f>
        <v>94.359493699361735</v>
      </c>
      <c r="H26" s="7">
        <f>'[2]Central prices'!H29*1.0457</f>
        <v>99.017882594713384</v>
      </c>
      <c r="I26" s="7">
        <f>'[2]Central prices'!I29*1.0457</f>
        <v>104.49619549826214</v>
      </c>
      <c r="J26" s="7">
        <f>'[2]Central prices'!J29*1.0457</f>
        <v>101.37314571428563</v>
      </c>
      <c r="K26" s="7">
        <f>'[4]Cen price, Cen policy, Cen Gwth'!K29*1.0457</f>
        <v>115.2110922820209</v>
      </c>
      <c r="L26" s="7">
        <f>'[4]Cen price, Cen policy, Cen Gwth'!L29*1.0457</f>
        <v>105.7457691152981</v>
      </c>
      <c r="M26" s="8">
        <f>'[4]Cen price, Cen policy, Cen Gwth'!M29*1.0457</f>
        <v>135.50558791940233</v>
      </c>
      <c r="N26" s="7">
        <f>'[4]Cen price, Cen policy, Cen Gwth'!N29*1.0457</f>
        <v>142.16766273942503</v>
      </c>
      <c r="O26" s="7">
        <f>'[4]Cen price, Cen policy, Cen Gwth'!O29*1.0457</f>
        <v>147.58323747601003</v>
      </c>
      <c r="P26" s="7">
        <f>'[4]Cen price, Cen policy, Cen Gwth'!P29*1.0457</f>
        <v>152.510210163349</v>
      </c>
      <c r="Q26" s="7">
        <f>'[4]Cen price, Cen policy, Cen Gwth'!Q29*1.0457</f>
        <v>156.57859890288</v>
      </c>
      <c r="R26" s="7">
        <f>'[4]Cen price, Cen policy, Cen Gwth'!R29*1.0457</f>
        <v>160.38715302662703</v>
      </c>
      <c r="S26" s="7">
        <f>'[4]Cen price, Cen policy, Cen Gwth'!S29*1.0457</f>
        <v>164.19570715037403</v>
      </c>
      <c r="T26" s="7">
        <f>'[4]Cen price, Cen policy, Cen Gwth'!T29*1.0457</f>
        <v>164.16040353409903</v>
      </c>
      <c r="U26" s="7">
        <f>'[4]Cen price, Cen policy, Cen Gwth'!U29*1.0457</f>
        <v>164.12368777317303</v>
      </c>
      <c r="V26" s="7">
        <f>'[4]Cen price, Cen policy, Cen Gwth'!V29*1.0457</f>
        <v>164.08838415689803</v>
      </c>
      <c r="W26" s="7">
        <f>'[4]Cen price, Cen policy, Cen Gwth'!W29*1.0457</f>
        <v>164.051668395972</v>
      </c>
      <c r="X26" s="7">
        <f>'[4]Cen price, Cen policy, Cen Gwth'!X29*1.0457</f>
        <v>164.01636477969703</v>
      </c>
      <c r="Y26" s="7">
        <f>'[4]Cen price, Cen policy, Cen Gwth'!Y29*1.0457</f>
        <v>163.97964901877103</v>
      </c>
      <c r="Z26" s="7">
        <f>'[4]Cen price, Cen policy, Cen Gwth'!Z29*1.0457</f>
        <v>163.94434540249603</v>
      </c>
      <c r="AA26" s="7">
        <f>'[4]Cen price, Cen policy, Cen Gwth'!AA29*1.0457</f>
        <v>163.90762964157003</v>
      </c>
      <c r="AB26" s="7">
        <f>'[4]Cen price, Cen policy, Cen Gwth'!AB29*1.0457</f>
        <v>163.87232602529502</v>
      </c>
      <c r="AC26" s="7"/>
      <c r="AD26" s="7"/>
      <c r="AE26" s="7"/>
      <c r="AF26" s="7"/>
      <c r="AG26" s="7"/>
      <c r="AH26" s="7"/>
      <c r="AI26" s="7"/>
      <c r="AJ26" s="7"/>
      <c r="AK26" s="7"/>
      <c r="AL26" s="7"/>
    </row>
    <row r="27" spans="1:38">
      <c r="A27" s="2"/>
      <c r="B27" s="2" t="s">
        <v>14</v>
      </c>
      <c r="C27" s="7">
        <f>'[2]Central prices'!C30*1.0457</f>
        <v>100.29272060371024</v>
      </c>
      <c r="D27" s="7">
        <f>'[2]Central prices'!D30*1.0457</f>
        <v>103.05968672628184</v>
      </c>
      <c r="E27" s="7">
        <f>'[2]Central prices'!E30*1.0457</f>
        <v>91.429579569923135</v>
      </c>
      <c r="F27" s="7">
        <f>'[2]Central prices'!F30*1.0457</f>
        <v>90.741989938703369</v>
      </c>
      <c r="G27" s="7">
        <f>'[2]Central prices'!G30*1.0457</f>
        <v>90.225693325000194</v>
      </c>
      <c r="H27" s="7">
        <f>'[2]Central prices'!H30*1.0457</f>
        <v>95.303154756320836</v>
      </c>
      <c r="I27" s="7">
        <f>'[2]Central prices'!I30*1.0457</f>
        <v>102.66505769052314</v>
      </c>
      <c r="J27" s="7">
        <f>'[2]Central prices'!J30*1.0457</f>
        <v>97.78017346112108</v>
      </c>
      <c r="K27" s="7">
        <f>'[4]Cen price, Cen policy, Cen Gwth'!K30*1.0457</f>
        <v>119.31309006424571</v>
      </c>
      <c r="L27" s="7">
        <f>'[4]Cen price, Cen policy, Cen Gwth'!L30*1.0457</f>
        <v>103.96519592485224</v>
      </c>
      <c r="M27" s="8">
        <f>'[4]Cen price, Cen policy, Cen Gwth'!M30*1.0457</f>
        <v>132.80133091273731</v>
      </c>
      <c r="N27" s="7">
        <f>'[4]Cen price, Cen policy, Cen Gwth'!N30*1.0457</f>
        <v>139.58089616772321</v>
      </c>
      <c r="O27" s="7">
        <f>'[4]Cen price, Cen policy, Cen Gwth'!O30*1.0457</f>
        <v>146.73030210680602</v>
      </c>
      <c r="P27" s="7">
        <f>'[4]Cen price, Cen policy, Cen Gwth'!P30*1.0457</f>
        <v>152.63306674798602</v>
      </c>
      <c r="Q27" s="7">
        <f>'[4]Cen price, Cen policy, Cen Gwth'!Q30*1.0457</f>
        <v>158.04864148457102</v>
      </c>
      <c r="R27" s="7">
        <f>'[4]Cen price, Cen policy, Cen Gwth'!R30*1.0457</f>
        <v>162.60422012869702</v>
      </c>
      <c r="S27" s="7">
        <f>'[4]Cen price, Cen policy, Cen Gwth'!S30*1.0457</f>
        <v>166.89996415703902</v>
      </c>
      <c r="T27" s="7">
        <f>'[4]Cen price, Cen policy, Cen Gwth'!T30*1.0457</f>
        <v>166.86324839611302</v>
      </c>
      <c r="U27" s="7">
        <f>'[4]Cen price, Cen policy, Cen Gwth'!U30*1.0457</f>
        <v>166.82794477983805</v>
      </c>
      <c r="V27" s="7">
        <f>'[4]Cen price, Cen policy, Cen Gwth'!V30*1.0457</f>
        <v>166.79122901891202</v>
      </c>
      <c r="W27" s="7">
        <f>'[4]Cen price, Cen policy, Cen Gwth'!W30*1.0457</f>
        <v>166.75592540263705</v>
      </c>
      <c r="X27" s="7">
        <f>'[4]Cen price, Cen policy, Cen Gwth'!X30*1.0457</f>
        <v>166.71920964171105</v>
      </c>
      <c r="Y27" s="7">
        <f>'[4]Cen price, Cen policy, Cen Gwth'!Y30*1.0457</f>
        <v>166.68390602543604</v>
      </c>
      <c r="Z27" s="7">
        <f>'[4]Cen price, Cen policy, Cen Gwth'!Z30*1.0457</f>
        <v>166.64719026451002</v>
      </c>
      <c r="AA27" s="7">
        <f>'[4]Cen price, Cen policy, Cen Gwth'!AA30*1.0457</f>
        <v>166.61188664823501</v>
      </c>
      <c r="AB27" s="7">
        <f>'[4]Cen price, Cen policy, Cen Gwth'!AB30*1.0457</f>
        <v>166.57517088730901</v>
      </c>
      <c r="AC27" s="7"/>
      <c r="AD27" s="7"/>
      <c r="AE27" s="7"/>
      <c r="AF27" s="7"/>
      <c r="AG27" s="7"/>
      <c r="AH27" s="7"/>
      <c r="AI27" s="7"/>
      <c r="AJ27" s="7"/>
      <c r="AK27" s="7"/>
      <c r="AL27" s="7"/>
    </row>
    <row r="28" spans="1:38" s="1" customFormat="1">
      <c r="B28" s="1" t="s">
        <v>15</v>
      </c>
      <c r="C28" s="9">
        <f>'[2]Central prices'!C31*1.0457</f>
        <v>98.5656060933741</v>
      </c>
      <c r="D28" s="9">
        <f>'[2]Central prices'!D31*1.0457</f>
        <v>99.579016266145331</v>
      </c>
      <c r="E28" s="9">
        <f>'[2]Central prices'!E31*1.0457</f>
        <v>88.241840120383898</v>
      </c>
      <c r="F28" s="9">
        <f>'[2]Central prices'!F31*1.0457</f>
        <v>89.684240858551036</v>
      </c>
      <c r="G28" s="9">
        <f>'[2]Central prices'!G31*1.0457</f>
        <v>88.965309801456272</v>
      </c>
      <c r="H28" s="9">
        <f>'[2]Central prices'!H31*1.0457</f>
        <v>91.454873931778479</v>
      </c>
      <c r="I28" s="9">
        <f>'[2]Central prices'!I31*1.0457</f>
        <v>99.563822881754035</v>
      </c>
      <c r="J28" s="9">
        <f>'[2]Central prices'!J31*1.0457</f>
        <v>94.688588459646681</v>
      </c>
      <c r="K28" s="9">
        <f>'[4]Cen price, Cen policy, Cen Gwth'!K31*1.0457</f>
        <v>114.34440819775136</v>
      </c>
      <c r="L28" s="9">
        <f>'[4]Cen price, Cen policy, Cen Gwth'!L31*1.0457</f>
        <v>101.86757341126072</v>
      </c>
      <c r="M28" s="10">
        <f>'[4]Cen price, Cen policy, Cen Gwth'!M31*1.0457</f>
        <v>129.75328851244257</v>
      </c>
      <c r="N28" s="9">
        <f>'[4]Cen price, Cen policy, Cen Gwth'!N31*1.0457</f>
        <v>136.29286156098161</v>
      </c>
      <c r="O28" s="9">
        <f>'[4]Cen price, Cen policy, Cen Gwth'!O31*1.0457</f>
        <v>143.16601992084901</v>
      </c>
      <c r="P28" s="9">
        <f>'[4]Cen price, Cen policy, Cen Gwth'!P31*1.0457</f>
        <v>148.80911953061141</v>
      </c>
      <c r="Q28" s="9">
        <f>'[4]Cen price, Cen policy, Cen Gwth'!Q31*1.0457</f>
        <v>153.95716883414249</v>
      </c>
      <c r="R28" s="9">
        <f>'[4]Cen price, Cen policy, Cen Gwth'!R31*1.0457</f>
        <v>158.25865984332418</v>
      </c>
      <c r="S28" s="9">
        <f>'[4]Cen price, Cen policy, Cen Gwth'!S31*1.0457</f>
        <v>162.30613401171962</v>
      </c>
      <c r="T28" s="9">
        <f>'[4]Cen price, Cen policy, Cen Gwth'!T31*1.0457</f>
        <v>162.26944986948902</v>
      </c>
      <c r="U28" s="9">
        <f>'[4]Cen price, Cen policy, Cen Gwth'!U31*1.0457</f>
        <v>162.2341146352388</v>
      </c>
      <c r="V28" s="9">
        <f>'[4]Cen price, Cen policy, Cen Gwth'!V31*1.0457</f>
        <v>162.1974304930082</v>
      </c>
      <c r="W28" s="9">
        <f>'[4]Cen price, Cen policy, Cen Gwth'!W31*1.0457</f>
        <v>162.162095258758</v>
      </c>
      <c r="X28" s="9">
        <f>'[4]Cen price, Cen policy, Cen Gwth'!X31*1.0457</f>
        <v>162.1254111165274</v>
      </c>
      <c r="Y28" s="9">
        <f>'[4]Cen price, Cen policy, Cen Gwth'!Y31*1.0457</f>
        <v>162.09007588227718</v>
      </c>
      <c r="Z28" s="9">
        <f>'[4]Cen price, Cen policy, Cen Gwth'!Z31*1.0457</f>
        <v>162.05339174004658</v>
      </c>
      <c r="AA28" s="9">
        <f>'[4]Cen price, Cen policy, Cen Gwth'!AA31*1.0457</f>
        <v>162.01805650579638</v>
      </c>
      <c r="AB28" s="9">
        <f>'[4]Cen price, Cen policy, Cen Gwth'!AB31*1.0457</f>
        <v>161.98137236356578</v>
      </c>
      <c r="AC28" s="9"/>
      <c r="AD28" s="9"/>
      <c r="AE28" s="9"/>
      <c r="AF28" s="9"/>
      <c r="AG28" s="9"/>
      <c r="AH28" s="9"/>
      <c r="AI28" s="9"/>
      <c r="AJ28" s="9"/>
      <c r="AK28" s="9"/>
      <c r="AL28" s="9"/>
    </row>
    <row r="31" spans="1:38" s="11" customFormat="1">
      <c r="A31" s="11" t="s">
        <v>24</v>
      </c>
      <c r="J31" s="14"/>
      <c r="K31" s="14"/>
    </row>
    <row r="32" spans="1:38" ht="18">
      <c r="A32" s="11" t="s">
        <v>21</v>
      </c>
      <c r="O32" s="20"/>
    </row>
    <row r="33" spans="1:3">
      <c r="A33" s="11" t="s">
        <v>16</v>
      </c>
    </row>
    <row r="34" spans="1:3">
      <c r="A34" s="11"/>
    </row>
    <row r="35" spans="1:3">
      <c r="B35" s="15" t="s">
        <v>29</v>
      </c>
      <c r="C35" s="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on price assumptions</vt:lpstr>
      <vt:lpstr>Low prices</vt:lpstr>
      <vt:lpstr>Central prices</vt:lpstr>
      <vt:lpstr>High prices</vt:lpstr>
      <vt:lpstr>High-high prices</vt:lpstr>
    </vt:vector>
  </TitlesOfParts>
  <Company>DTI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soxley</dc:creator>
  <cp:lastModifiedBy>camartin</cp:lastModifiedBy>
  <cp:lastPrinted>2010-05-27T15:27:17Z</cp:lastPrinted>
  <dcterms:created xsi:type="dcterms:W3CDTF">2009-06-11T13:38:23Z</dcterms:created>
  <dcterms:modified xsi:type="dcterms:W3CDTF">2010-07-07T11:48:24Z</dcterms:modified>
</cp:coreProperties>
</file>